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1249" yWindow="0" windowWidth="23250" windowHeight="113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<sst xmlns="http://schemas.openxmlformats.org/spreadsheetml/2006/main" count="2921" uniqueCount="631">
  <si>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</si>
  <si>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</si>
  <si>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</si>
  <si>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</si>
  <si>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</si>
  <si>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</si>
  <si>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</si>
  <si>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</si>
  <si>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</si>
  <si>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</si>
  <si>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</si>
  <si>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</si>
  <si>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</si>
  <si>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</si>
  <si>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</si>
  <si>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</si>
  <si>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</si>
  <si>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</si>
  <si>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</si>
  <si>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</si>
  <si>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</si>
  <si>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</si>
  <si>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</si>
  <si>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</si>
  <si>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</si>
  <si>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</si>
  <si>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</si>
  <si>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</si>
  <si>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</si>
  <si>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</si>
  <si>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</si>
  <si>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</si>
  <si>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</si>
  <si>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</si>
  <si>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</si>
  <si>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</si>
  <si>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</si>
  <si>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</si>
  <si>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</si>
  <si>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</si>
  <si>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</si>
  <si>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</si>
  <si>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</si>
  <si>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</si>
  <si>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</si>
  <si>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</si>
  <si>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</si>
  <si>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</si>
  <si>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</si>
  <si>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</si>
  <si>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</si>
  <si>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</si>
  <si>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</si>
  <si>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</si>
  <si>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</si>
  <si>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</si>
  <si>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</si>
  <si>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</si>
  <si>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</si>
  <si>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</si>
  <si>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</si>
  <si>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</si>
  <si>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</si>
  <si>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</si>
  <si>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</si>
  <si>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</si>
  <si>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</si>
  <si>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</si>
  <si>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</si>
  <si>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</si>
  <si>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</si>
  <si>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</si>
  <si>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</si>
  <si>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</si>
  <si>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</si>
  <si>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</si>
  <si>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</si>
  <si>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</si>
  <si>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</si>
  <si>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</si>
  <si>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</si>
  <si>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</si>
  <si>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</si>
  <si>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</si>
  <si>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</si>
  <si>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</si>
  <si>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</si>
  <si>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</si>
  <si>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</si>
  <si>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</si>
  <si>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</si>
  <si>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</si>
  <si>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</si>
  <si>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</si>
  <si>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</si>
  <si>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</si>
  <si>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</si>
  <si>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</si>
  <si>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</si>
  <si>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</si>
  <si>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</si>
  <si>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</si>
  <si>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</si>
  <si>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</si>
  <si>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</si>
  <si>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</si>
  <si>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</si>
  <si>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</si>
  <si>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</si>
  <si>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</si>
  <si>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</si>
  <si>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</si>
  <si>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</si>
  <si>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</si>
  <si>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</si>
  <si>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</si>
  <si>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</si>
  <si>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</si>
  <si>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</si>
  <si>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</si>
  <si>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</si>
  <si>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</si>
  <si>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</si>
  <si>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</si>
  <si>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</si>
  <si>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</si>
  <si>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</si>
  <si>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</si>
  <si>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</si>
  <si>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</si>
  <si>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</si>
  <si>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</si>
  <si>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</si>
  <si>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</si>
  <si>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</si>
  <si>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</si>
  <si>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</si>
  <si>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</si>
  <si>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</si>
  <si>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</si>
  <si>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</si>
  <si>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</si>
  <si>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</si>
  <si>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</si>
  <si>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</si>
  <si>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</si>
  <si>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</si>
  <si>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</si>
  <si>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</si>
  <si>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</si>
  <si>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</si>
  <si>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</si>
  <si>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</si>
  <si>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</si>
  <si>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</si>
  <si>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</si>
  <si>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</si>
  <si>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</si>
  <si>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</si>
  <si>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</si>
  <si>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</si>
  <si>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</si>
  <si>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</si>
  <si>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</si>
  <si>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</si>
  <si>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</si>
  <si>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</si>
  <si>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</si>
  <si>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</si>
  <si>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</si>
  <si>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</si>
  <si>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</si>
  <si>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</si>
  <si>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</si>
  <si>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</si>
  <si>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</si>
  <si>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</si>
  <si>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</si>
  <si>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</si>
  <si>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</si>
  <si>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</si>
  <si>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</si>
  <si>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</si>
  <si>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</si>
  <si>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</si>
  <si>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</si>
  <si>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</si>
  <si>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</si>
  <si>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</si>
  <si>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</si>
  <si>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</si>
  <si>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</si>
  <si>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</si>
  <si>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</si>
  <si>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</si>
  <si>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</si>
  <si>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</si>
  <si>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</si>
  <si>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</si>
  <si>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</si>
  <si>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</si>
  <si>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</si>
  <si>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</si>
  <si>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</si>
  <si>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</si>
  <si>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</si>
  <si>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</si>
  <si>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</si>
  <si>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</si>
  <si>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</si>
  <si>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</si>
  <si>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</si>
  <si>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</si>
  <si>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</si>
  <si>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</si>
  <si>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</si>
  <si>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</si>
  <si>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</si>
  <si>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</si>
  <si>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</si>
  <si>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</si>
  <si>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</si>
  <si>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</si>
  <si>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</si>
  <si>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</si>
  <si>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</si>
  <si>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</si>
  <si>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</si>
  <si>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</si>
  <si>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</si>
  <si>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</si>
  <si>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</si>
  <si>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</si>
  <si>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</si>
  <si>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</si>
  <si>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</si>
  <si>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</si>
  <si>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</si>
  <si>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</si>
  <si>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</si>
  <si>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</si>
  <si>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</si>
  <si>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</si>
  <si>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</si>
  <si>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</si>
  <si>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</si>
  <si>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</si>
  <si>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</si>
  <si>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</si>
  <si>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</si>
  <si>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</si>
  <si>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</si>
  <si>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</si>
  <si>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</si>
  <si>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</si>
  <si>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</si>
  <si>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</si>
  <si>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</si>
  <si>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</si>
  <si>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</si>
  <si>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</si>
  <si>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</si>
  <si>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</si>
  <si>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</si>
  <si>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</si>
  <si>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</si>
  <si>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</si>
  <si>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</si>
  <si>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</si>
  <si>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</si>
  <si>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</si>
  <si>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</si>
  <si>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</si>
  <si>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</si>
  <si>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</si>
  <si>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</si>
  <si>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</si>
  <si>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</si>
  <si>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</si>
  <si>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</si>
  <si>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</si>
  <si>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</si>
  <si>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</si>
  <si>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</si>
  <si>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</si>
  <si>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</si>
  <si>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</si>
  <si>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</si>
  <si>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</si>
  <si>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</si>
  <si>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</si>
  <si>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</si>
  <si>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</si>
  <si>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</si>
  <si>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</si>
  <si>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</si>
  <si>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</si>
  <si>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</si>
  <si>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</si>
  <si>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</si>
  <si>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</si>
  <si>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</si>
  <si>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</si>
  <si>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</si>
  <si>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</si>
  <si>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</si>
  <si>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</si>
  <si>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</si>
  <si>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</si>
  <si>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</si>
  <si>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</si>
  <si>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</si>
  <si>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</si>
  <si>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</si>
  <si>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</si>
  <si>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</si>
  <si>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</si>
  <si>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</si>
  <si>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</si>
  <si>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</si>
  <si>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</si>
  <si>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</si>
  <si>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</si>
  <si>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</si>
  <si>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</si>
  <si>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</si>
  <si>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</si>
  <si>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</si>
  <si>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</si>
  <si>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</si>
  <si>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</si>
  <si>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</si>
  <si>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</si>
  <si>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</si>
  <si>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</si>
  <si>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</si>
  <si>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</si>
  <si>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</si>
  <si>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</si>
  <si>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</si>
  <si>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</si>
  <si>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</si>
  <si>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</si>
  <si>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</si>
  <si>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</si>
  <si>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</si>
  <si>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</si>
  <si>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</si>
  <si>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</si>
  <si>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</si>
  <si>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</si>
  <si>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</si>
  <si>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</si>
  <si>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</si>
  <si>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</si>
  <si>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</si>
  <si>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</si>
  <si>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</si>
  <si>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</si>
  <si>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</si>
  <si>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</si>
  <si>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</si>
  <si>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</si>
  <si>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</si>
  <si>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</si>
  <si>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</si>
  <si>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</si>
  <si>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</si>
  <si>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</si>
  <si>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</si>
  <si>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</si>
  <si>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</si>
  <si>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</si>
  <si>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</si>
  <si>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</si>
  <si>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</si>
  <si>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</si>
  <si>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</si>
  <si>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</si>
  <si>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</si>
  <si>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</si>
  <si>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</si>
  <si>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</si>
  <si>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</si>
  <si>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</si>
  <si>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</si>
  <si>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</si>
  <si>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</si>
  <si>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</si>
  <si>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</si>
  <si>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</si>
  <si>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</si>
  <si>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</si>
  <si>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</si>
  <si>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</si>
  <si>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</si>
  <si>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</si>
  <si>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</si>
  <si>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</si>
  <si>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</si>
  <si>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</si>
  <si>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</si>
  <si>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</si>
  <si>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</si>
  <si>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</si>
  <si>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</si>
  <si>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</si>
  <si>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</si>
  <si>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</si>
  <si>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</si>
  <si>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</si>
  <si>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</si>
  <si>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</si>
  <si>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</si>
  <si>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</si>
  <si>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</si>
  <si>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</si>
  <si>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</si>
  <si>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</si>
  <si>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</si>
  <si>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</si>
  <si>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</si>
  <si>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</si>
  <si>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</si>
  <si>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</si>
  <si>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</si>
  <si>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</si>
  <si>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</si>
  <si>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</si>
  <si>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</si>
  <si>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</si>
  <si>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</si>
  <si>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</si>
  <si>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</si>
  <si>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</si>
  <si>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</si>
  <si>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</si>
  <si>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</si>
  <si>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</si>
  <si>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</si>
  <si>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</si>
  <si>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</si>
  <si>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</si>
  <si>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</si>
  <si>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</si>
  <si>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</si>
  <si>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</si>
  <si>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</si>
  <si>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</si>
  <si>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</si>
  <si>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</si>
  <si>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</si>
  <si>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</si>
  <si>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</si>
  <si>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</si>
  <si>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</si>
  <si>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</si>
  <si>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</si>
  <si>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</si>
  <si>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</si>
  <si>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</si>
  <si>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</si>
  <si>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</si>
  <si>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</si>
  <si>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</si>
  <si>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</si>
  <si>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</si>
  <si>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</si>
  <si>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</si>
  <si>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</si>
  <si>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</si>
  <si>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</si>
  <si>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</si>
  <si>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</si>
  <si>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</si>
  <si>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</si>
  <si>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</si>
  <si>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</si>
  <si>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</si>
  <si>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</si>
  <si>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</si>
  <si>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</si>
  <si>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</si>
  <si>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</si>
  <si>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</si>
  <si>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</si>
  <si>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</si>
  <si>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</si>
  <si>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</si>
  <si>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</si>
  <si>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</si>
  <si>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</si>
  <si>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</si>
  <si>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</si>
  <si>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</si>
  <si>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</si>
  <si>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</si>
  <si>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</si>
  <si>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</si>
  <si>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</si>
  <si>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</si>
  <si>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</si>
  <si>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</si>
  <si>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</si>
  <si>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</si>
  <si>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</si>
  <si>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</si>
  <si>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</si>
  <si>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</si>
  <si>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</si>
  <si>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</si>
  <si>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</si>
  <si>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</si>
  <si>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</si>
  <si>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</si>
  <si>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</si>
  <si>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</si>
  <si>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</si>
  <si>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</si>
  <si>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</si>
  <si>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</si>
  <si>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</si>
  <si>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</si>
  <si>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</si>
  <si>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</si>
  <si>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</si>
  <si>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</si>
  <si>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</si>
  <si>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</si>
  <si>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</si>
  <si>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</si>
  <si>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</si>
  <si>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</si>
  <si>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</si>
  <si>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</si>
  <si>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</si>
  <si>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</si>
  <si>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</si>
  <si>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</si>
  <si>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</si>
  <si>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</si>
  <si>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</si>
  <si>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</si>
  <si>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</si>
  <si>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</si>
  <si>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</si>
  <si>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</si>
  <si>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</si>
  <si>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</si>
  <si>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</si>
  <si>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</si>
  <si>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</si>
  <si>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</si>
  <si>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</si>
  <si>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</si>
  <si>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</si>
  <si>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</si>
  <si>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</si>
  <si>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</si>
  <si>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</si>
  <si>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</si>
  <si>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</si>
  <si>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</si>
  <si>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</si>
  <si>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</si>
  <si>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</si>
  <si>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</si>
  <si>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</si>
  <si>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</si>
  <si>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</si>
  <si>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</si>
  <si>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</si>
  <si>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脱炭素・低環境負荷を実現する次世代ヒートポンプ等技術実用化促進事業</t>
    <phoneticPr fontId="5"/>
  </si>
  <si>
    <t>環境省</t>
  </si>
  <si>
    <t>地球環境局</t>
    <phoneticPr fontId="5"/>
  </si>
  <si>
    <t>地球温暖化対策事業室</t>
    <phoneticPr fontId="5"/>
  </si>
  <si>
    <t>室長　相澤寛史</t>
    <phoneticPr fontId="5"/>
  </si>
  <si>
    <t>○</t>
  </si>
  <si>
    <t>地球温暖化対策計画（平成28年5月13日閣議決定）</t>
    <phoneticPr fontId="5"/>
  </si>
  <si>
    <t>-</t>
  </si>
  <si>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</si>
  <si>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</si>
  <si>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</si>
  <si>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</si>
  <si>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</si>
  <si>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</si>
  <si>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4">
      <t>ジギョウナド</t>
    </rPh>
    <rPh sb="14" eb="16">
      <t>イタク</t>
    </rPh>
    <rPh sb="16" eb="17">
      <t>ヒ</t>
    </rPh>
    <phoneticPr fontId="5"/>
  </si>
  <si>
    <t>-</t>
    <phoneticPr fontId="5"/>
  </si>
  <si>
    <t>令和2年度新規</t>
    <rPh sb="0" eb="2">
      <t>レイワ</t>
    </rPh>
    <rPh sb="3" eb="5">
      <t>ネンド</t>
    </rPh>
    <rPh sb="5" eb="7">
      <t>シンキ</t>
    </rPh>
    <phoneticPr fontId="5"/>
  </si>
  <si>
    <t>CO2排出削減と低環境負荷を両立する次世代ヒートポンプ等の開発・実証を行い、地域循環共生圏の構築に不可欠な電気自動車の普及や地域の排熱等未利用熱の有効利用を促進することを目的とする。</t>
    <rPh sb="85" eb="87">
      <t>モクテキ</t>
    </rPh>
    <phoneticPr fontId="5"/>
  </si>
  <si>
    <t>－</t>
    <phoneticPr fontId="5"/>
  </si>
  <si>
    <t>t-CO2</t>
    <phoneticPr fontId="5"/>
  </si>
  <si>
    <t>t-CO2</t>
    <phoneticPr fontId="5"/>
  </si>
  <si>
    <t>CO2削減量（t-CO2）</t>
    <phoneticPr fontId="5"/>
  </si>
  <si>
    <t>1tあたりのCO2削減コスト（円/t-C02）</t>
    <phoneticPr fontId="5"/>
  </si>
  <si>
    <t>CO2削減に係る費用（円）／CO2削減量（t-CO2）</t>
    <phoneticPr fontId="5"/>
  </si>
  <si>
    <t>-</t>
    <phoneticPr fontId="5"/>
  </si>
  <si>
    <t>-</t>
    <phoneticPr fontId="5"/>
  </si>
  <si>
    <t>-</t>
    <phoneticPr fontId="5"/>
  </si>
  <si>
    <t>事業実施件数</t>
    <phoneticPr fontId="5"/>
  </si>
  <si>
    <t>件</t>
    <rPh sb="0" eb="1">
      <t>ケン</t>
    </rPh>
    <phoneticPr fontId="5"/>
  </si>
  <si>
    <t>百万円</t>
    <phoneticPr fontId="5"/>
  </si>
  <si>
    <t>　百万円/件</t>
    <rPh sb="5" eb="6">
      <t>ケン</t>
    </rPh>
    <phoneticPr fontId="5"/>
  </si>
  <si>
    <t>-</t>
    <phoneticPr fontId="5"/>
  </si>
  <si>
    <t>-</t>
    <phoneticPr fontId="5"/>
  </si>
  <si>
    <t>１．地球温暖化対策の推進</t>
    <phoneticPr fontId="5"/>
  </si>
  <si>
    <t>エネルギー起源二酸化炭素の排出量（CO2換算トン）</t>
    <phoneticPr fontId="5"/>
  </si>
  <si>
    <t>万t-
CO2/年</t>
    <phoneticPr fontId="5"/>
  </si>
  <si>
    <t>万t-
CO2/年</t>
    <phoneticPr fontId="5"/>
  </si>
  <si>
    <t>-</t>
    <phoneticPr fontId="5"/>
  </si>
  <si>
    <t>-</t>
    <phoneticPr fontId="5"/>
  </si>
  <si>
    <t>-</t>
    <phoneticPr fontId="5"/>
  </si>
  <si>
    <t>CO2排出削減と低環境負荷を両立する次世代ヒートポンプ等の開発・実証を行い、電気自動車の普及や地域の排熱等未利用熱の有効利用を促進することで、温室効果ガス排出量の大幅削減に寄与する。</t>
    <rPh sb="86" eb="88">
      <t>キヨ</t>
    </rPh>
    <phoneticPr fontId="5"/>
  </si>
  <si>
    <t>-</t>
    <phoneticPr fontId="5"/>
  </si>
  <si>
    <t xml:space="preserve">地域循環共生圏の構築の要である電気自動車について、冬季にも航続可能距離を維持するためには暖房の高効率化が急務となっている。また、輸送車両や船舶の冷凍冷蔵設備では多大のエネルギーを消費していることから、さらなる高効率化・脱炭素化が求められている。このような問題を解決するために、高効率・CO2低排出・無冷媒・低騒音・低振動・小型化が期待される磁気ヒートポンプ（磁場変化による磁性体の温度変化現象を活用したヒートポンプ）や、地域の未利用熱を活用することで脱炭素・無冷媒・低騒音・低振動・低コストが期待される熱音響（熱により金属管内に音波を生じ、その音波から温度変化を作り出す装置）といった技術の研究が進められている。そこで、本事業では、CO2排出削減と低環境負荷を両立する次世代ヒートポンプ等の実用化を促進するために、技術開発・実証を行う。
</t>
    <phoneticPr fontId="5"/>
  </si>
  <si>
    <t>‐</t>
  </si>
  <si>
    <t>無</t>
  </si>
  <si>
    <t>-</t>
    <phoneticPr fontId="5"/>
  </si>
  <si>
    <t>契約時及び支出時に支出経費等を精査することで、事業の実施、管理、運営に要する経費等事業目的に真に必要なものに限定する予定。</t>
    <phoneticPr fontId="5"/>
  </si>
  <si>
    <t>有識者を含めた委員会において、コストも含めた審査を行うなど、工夫に努める。</t>
    <phoneticPr fontId="5"/>
  </si>
  <si>
    <t>支出先の選定については、公募を行い、有識者で構成される審査委員会において事業者を選定することで競争性が確保されるよう努める。</t>
    <rPh sb="0" eb="2">
      <t>シシュツ</t>
    </rPh>
    <rPh sb="2" eb="3">
      <t>サキ</t>
    </rPh>
    <rPh sb="4" eb="6">
      <t>センテイ</t>
    </rPh>
    <rPh sb="12" eb="14">
      <t>コウボ</t>
    </rPh>
    <rPh sb="15" eb="16">
      <t>オコナ</t>
    </rPh>
    <rPh sb="18" eb="21">
      <t>ユウシキシャ</t>
    </rPh>
    <rPh sb="22" eb="24">
      <t>コウセイ</t>
    </rPh>
    <rPh sb="27" eb="29">
      <t>シンサ</t>
    </rPh>
    <rPh sb="29" eb="32">
      <t>イインカイ</t>
    </rPh>
    <rPh sb="36" eb="38">
      <t>ジギョウ</t>
    </rPh>
    <rPh sb="38" eb="39">
      <t>シャ</t>
    </rPh>
    <rPh sb="40" eb="42">
      <t>センテイ</t>
    </rPh>
    <rPh sb="47" eb="50">
      <t>キョウソウセイ</t>
    </rPh>
    <rPh sb="51" eb="53">
      <t>カクホ</t>
    </rPh>
    <rPh sb="58" eb="59">
      <t>ツト</t>
    </rPh>
    <phoneticPr fontId="5"/>
  </si>
  <si>
    <t>予算の範囲内にて効率的・効果的に実施する予定。</t>
    <phoneticPr fontId="5"/>
  </si>
  <si>
    <t>「パリ協定に基づく成長戦略と長期戦略」（令和元年６月11日閣議決定）においても「車載用の空調や生鮮食品等の低温物流における温室効果ガス排出削減を図る。」とされており、優先度の高い事業である。</t>
    <phoneticPr fontId="5"/>
  </si>
  <si>
    <t>本事業で技術開発・実証を行う磁気ヒートポンプや熱音響等の技術は、実用化に至っていないため、国が主導で行う必要がある。</t>
    <rPh sb="4" eb="6">
      <t>ギジュツ</t>
    </rPh>
    <rPh sb="6" eb="8">
      <t>カイハツ</t>
    </rPh>
    <rPh sb="9" eb="11">
      <t>ジッショウ</t>
    </rPh>
    <rPh sb="12" eb="13">
      <t>オコナ</t>
    </rPh>
    <rPh sb="14" eb="16">
      <t>ジキ</t>
    </rPh>
    <rPh sb="23" eb="24">
      <t>ネツ</t>
    </rPh>
    <rPh sb="24" eb="26">
      <t>オンキョウ</t>
    </rPh>
    <rPh sb="26" eb="27">
      <t>トウ</t>
    </rPh>
    <rPh sb="28" eb="30">
      <t>ギジュツ</t>
    </rPh>
    <rPh sb="32" eb="35">
      <t>ジツヨウカ</t>
    </rPh>
    <phoneticPr fontId="5"/>
  </si>
  <si>
    <t>本事業は、電気自動車の課題である暖房の高効率化や多大なエネルギーを消費している輸送車両や船舶の冷凍冷蔵設備の高効率化、脱炭素化につながり、運輸部門全体の包括的なCO2削減に繋がることから、温暖化対策上重要であるため、社会のニーズを反映している。</t>
    <rPh sb="5" eb="7">
      <t>デンキ</t>
    </rPh>
    <rPh sb="7" eb="10">
      <t>ジドウシャ</t>
    </rPh>
    <rPh sb="11" eb="13">
      <t>カダイ</t>
    </rPh>
    <rPh sb="16" eb="18">
      <t>ダンボウ</t>
    </rPh>
    <rPh sb="19" eb="23">
      <t>コウコウリツカ</t>
    </rPh>
    <rPh sb="24" eb="26">
      <t>タダイ</t>
    </rPh>
    <rPh sb="33" eb="35">
      <t>ショウヒ</t>
    </rPh>
    <rPh sb="39" eb="41">
      <t>ユソウ</t>
    </rPh>
    <rPh sb="41" eb="43">
      <t>シャリョウ</t>
    </rPh>
    <rPh sb="44" eb="46">
      <t>センパク</t>
    </rPh>
    <rPh sb="47" eb="49">
      <t>レイトウ</t>
    </rPh>
    <rPh sb="49" eb="51">
      <t>レイゾウ</t>
    </rPh>
    <rPh sb="51" eb="53">
      <t>セツビ</t>
    </rPh>
    <rPh sb="54" eb="58">
      <t>コウコウリツカ</t>
    </rPh>
    <rPh sb="59" eb="60">
      <t>ダツ</t>
    </rPh>
    <rPh sb="60" eb="62">
      <t>タンソ</t>
    </rPh>
    <rPh sb="62" eb="63">
      <t>カ</t>
    </rPh>
    <rPh sb="86" eb="87">
      <t>ツナ</t>
    </rPh>
    <rPh sb="94" eb="97">
      <t>オンダンカ</t>
    </rPh>
    <rPh sb="97" eb="100">
      <t>タイサクジョウ</t>
    </rPh>
    <rPh sb="100" eb="102">
      <t>ジュウヨウ</t>
    </rPh>
    <phoneticPr fontId="5"/>
  </si>
  <si>
    <t>執行額／事業実施件数　　</t>
    <phoneticPr fontId="5"/>
  </si>
  <si>
    <t>・中間目標年度（国費ベース）中間目標年度の国費投入見込額（円）／中間目標年度事業によるCO2削減量（中間目標年度における予算上の設備導入見込件数×設備の単年度削減量×法定耐用年数）
・目標最終年度（事業費ベース）※国費投入無しの前提目標最終年度断面の見込事業費（設備費用）（円）／CO2削減量（目標最終年度における設備導入見込件数×設備の単年度削減量×法定耐用年数）
（本事業は事業終了後早期の実用化を見込んで実施しているが、事業期間中及び事業終了直後は開発・評価段階であるため、現時点での成果実績等を記載することは困難。）</t>
    <rPh sb="219" eb="220">
      <t>オヨ</t>
    </rPh>
    <rPh sb="221" eb="223">
      <t>ジギョウ</t>
    </rPh>
    <rPh sb="223" eb="225">
      <t>シュウリョウ</t>
    </rPh>
    <rPh sb="225" eb="226">
      <t>チョク</t>
    </rPh>
    <rPh sb="226" eb="227">
      <t>アト</t>
    </rPh>
    <phoneticPr fontId="5"/>
  </si>
  <si>
    <t>法第８５条第３項第１号ホ
施行令第５０条第８項第７号及び第８号</t>
    <phoneticPr fontId="5"/>
  </si>
  <si>
    <t>-</t>
    <phoneticPr fontId="5"/>
  </si>
  <si>
    <t>本事業終了後に波及効果により8,960,000t-CO2のCO2排出削減量を目指す。</t>
    <phoneticPr fontId="5"/>
  </si>
  <si>
    <t>42年度までに1tあたりのCO2削減コストを13,000円以下とする。</t>
    <rPh sb="2" eb="4">
      <t>ネンド</t>
    </rPh>
    <rPh sb="16" eb="18">
      <t>サクゲン</t>
    </rPh>
    <rPh sb="28" eb="29">
      <t>エン</t>
    </rPh>
    <rPh sb="29" eb="31">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</si>
</sst>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2810</xdr:colOff>
      <xdr:row>743</xdr:row>
      <xdr:rowOff>285750</xdr:rowOff>
    </xdr:from>
    <xdr:to>
      <xdr:col>33</xdr:col>
      <xdr:colOff>122850</xdr:colOff>
      <xdr:row>747</xdr:row>
      <xdr:rowOff>10484</xdr:rowOff>
    </xdr:to>
    <xdr:grpSp>
      <xdr:nvGrpSpPr>
        <xdr:cNvPr id="12" name="グループ化 79"/>
        <xdr:cNvGrpSpPr>
          <a:grpSpLocks/>
        </xdr:cNvGrpSpPr>
      </xdr:nvGrpSpPr>
      <xdr:grpSpPr bwMode="auto">
        <a:xfrm>
          <a:off x="4084815" y="44061203"/>
          <a:ext cx="1894824" cy="1159994"/>
          <a:chOff x="6790765" y="37913991"/>
          <a:chExt cx="1795043" cy="804586"/>
        </a:xfrm>
      </xdr:grpSpPr>
      <xdr:sp macro="" textlink="">
        <xdr:nvSpPr>
          <xdr:cNvPr id="13" name="正方形/長方形 12"/>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4" name="テキスト ボックス 13"/>
          <xdr:cNvSpPr txBox="1"/>
        </xdr:nvSpPr>
        <xdr:spPr>
          <a:xfrm>
            <a:off x="6973718" y="38081457"/>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500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28</xdr:col>
      <xdr:colOff>38027</xdr:colOff>
      <xdr:row>747</xdr:row>
      <xdr:rowOff>17794</xdr:rowOff>
    </xdr:from>
    <xdr:to>
      <xdr:col>28</xdr:col>
      <xdr:colOff>38027</xdr:colOff>
      <xdr:row>748</xdr:row>
      <xdr:rowOff>342305</xdr:rowOff>
    </xdr:to>
    <xdr:cxnSp macro="">
      <xdr:nvCxnSpPr>
        <xdr:cNvPr id="15" name="直線矢印コネクタ 14"/>
        <xdr:cNvCxnSpPr/>
      </xdr:nvCxnSpPr>
      <xdr:spPr>
        <a:xfrm>
          <a:off x="5638727" y="47261794"/>
          <a:ext cx="0" cy="676936"/>
        </a:xfrm>
        <a:prstGeom prst="straightConnector1">
          <a:avLst/>
        </a:prstGeom>
        <a:noFill/>
        <a:ln w="9525" cap="flat" cmpd="sng" algn="ctr">
          <a:solidFill>
            <a:schemeClr val="tx1"/>
          </a:solidFill>
          <a:prstDash val="solid"/>
          <a:tailEnd type="arrow"/>
        </a:ln>
        <a:effectLst/>
      </xdr:spPr>
    </xdr:cxnSp>
    <xdr:clientData/>
  </xdr:twoCellAnchor>
  <xdr:twoCellAnchor>
    <xdr:from>
      <xdr:col>23</xdr:col>
      <xdr:colOff>15351</xdr:colOff>
      <xdr:row>749</xdr:row>
      <xdr:rowOff>72571</xdr:rowOff>
    </xdr:from>
    <xdr:to>
      <xdr:col>32</xdr:col>
      <xdr:colOff>169450</xdr:colOff>
      <xdr:row>749</xdr:row>
      <xdr:rowOff>333885</xdr:rowOff>
    </xdr:to>
    <xdr:sp macro="" textlink="">
      <xdr:nvSpPr>
        <xdr:cNvPr id="16" name="テキスト ボックス 15"/>
        <xdr:cNvSpPr txBox="1"/>
      </xdr:nvSpPr>
      <xdr:spPr bwMode="auto">
        <a:xfrm>
          <a:off x="4615926" y="48021421"/>
          <a:ext cx="1954324" cy="26131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41333</xdr:colOff>
      <xdr:row>750</xdr:row>
      <xdr:rowOff>51844</xdr:rowOff>
    </xdr:from>
    <xdr:to>
      <xdr:col>35</xdr:col>
      <xdr:colOff>14139</xdr:colOff>
      <xdr:row>753</xdr:row>
      <xdr:rowOff>100590</xdr:rowOff>
    </xdr:to>
    <xdr:grpSp>
      <xdr:nvGrpSpPr>
        <xdr:cNvPr id="17" name="グループ化 16"/>
        <xdr:cNvGrpSpPr/>
      </xdr:nvGrpSpPr>
      <xdr:grpSpPr>
        <a:xfrm>
          <a:off x="3768381" y="46350579"/>
          <a:ext cx="2457505" cy="1129048"/>
          <a:chOff x="4550763" y="67665947"/>
          <a:chExt cx="2678206" cy="1133288"/>
        </a:xfrm>
      </xdr:grpSpPr>
      <xdr:sp macro="" textlink="">
        <xdr:nvSpPr>
          <xdr:cNvPr id="18" name="テキスト ボックス 17"/>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rPr>
              <a:t>Ａ </a:t>
            </a:r>
            <a:r>
              <a:rPr lang="ja-JP" altLang="ja-JP" sz="1600">
                <a:effectLst/>
                <a:latin typeface="+mn-lt"/>
                <a:ea typeface="+mn-ea"/>
                <a:cs typeface="+mn-cs"/>
              </a:rPr>
              <a:t>民間事業者</a:t>
            </a:r>
            <a:r>
              <a:rPr lang="ja-JP" altLang="en-US" sz="1600">
                <a:effectLst/>
                <a:latin typeface="+mn-lt"/>
                <a:ea typeface="+mn-ea"/>
                <a:cs typeface="+mn-cs"/>
              </a:rPr>
              <a:t>等</a:t>
            </a:r>
            <a:endParaRPr lang="en-US" altLang="ja-JP" sz="16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rPr>
              <a:t>500</a:t>
            </a:r>
            <a:r>
              <a:rPr kumimoji="1" lang="ja-JP" altLang="en-US" sz="16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正方形/長方形 18"/>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161925</xdr:colOff>
      <xdr:row>753</xdr:row>
      <xdr:rowOff>275611</xdr:rowOff>
    </xdr:from>
    <xdr:to>
      <xdr:col>36</xdr:col>
      <xdr:colOff>48732</xdr:colOff>
      <xdr:row>755</xdr:row>
      <xdr:rowOff>247651</xdr:rowOff>
    </xdr:to>
    <xdr:grpSp>
      <xdr:nvGrpSpPr>
        <xdr:cNvPr id="20" name="グループ化 19"/>
        <xdr:cNvGrpSpPr/>
      </xdr:nvGrpSpPr>
      <xdr:grpSpPr>
        <a:xfrm>
          <a:off x="3534016" y="47654648"/>
          <a:ext cx="2903941" cy="697388"/>
          <a:chOff x="4353729" y="69158152"/>
          <a:chExt cx="3096743" cy="1473446"/>
        </a:xfrm>
      </xdr:grpSpPr>
      <xdr:sp macro="" textlink="">
        <xdr:nvSpPr>
          <xdr:cNvPr id="21" name="テキスト ボックス 20"/>
          <xdr:cNvSpPr txBox="1"/>
        </xdr:nvSpPr>
        <xdr:spPr bwMode="auto">
          <a:xfrm>
            <a:off x="4401584" y="69250308"/>
            <a:ext cx="3003950" cy="138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CO2</a:t>
            </a:r>
            <a:r>
              <a:rPr kumimoji="1" lang="ja-JP" altLang="en-US" sz="1100"/>
              <a:t>排出削減と低環境負荷を両立する次世代ヒートポンプ等の技術開発・実証を行う。</a:t>
            </a:r>
          </a:p>
          <a:p>
            <a:pPr>
              <a:lnSpc>
                <a:spcPts val="1200"/>
              </a:lnSpc>
            </a:pPr>
            <a:r>
              <a:rPr kumimoji="1" lang="ja-JP" altLang="en-US" sz="1100"/>
              <a:t> </a:t>
            </a:r>
          </a:p>
        </xdr:txBody>
      </xdr:sp>
      <xdr:sp macro="" textlink="">
        <xdr:nvSpPr>
          <xdr:cNvPr id="22" name="左大かっこ 21"/>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左大かっこ 22"/>
          <xdr:cNvSpPr/>
        </xdr:nvSpPr>
        <xdr:spPr bwMode="auto">
          <a:xfrm rot="10800000">
            <a:off x="7311909" y="69161600"/>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U69" sqref="AU69:AX69"/>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545</v>
      </c>
      <c r="AP2" s="938"/>
      <c r="AQ2" s="938"/>
      <c r="AR2" s="78" t="str">
        <f>IF(OR(AO2="　", AO2=""), "", "-")</f>
        <v>-</v>
      </c>
      <c r="AS2" s="939">
        <v>10</v>
      </c>
      <c r="AT2" s="939"/>
      <c r="AU2" s="939"/>
      <c r="AV2" s="51" t="str">
        <f>IF(AW2="", "", "-")</f>
        <v/>
      </c>
      <c r="AW2" s="910"/>
      <c r="AX2" s="910"/>
    </row>
    <row r="3" spans="1:50" ht="21" customHeight="1" thickBot="1" x14ac:dyDescent="0.25">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571</v>
      </c>
      <c r="H5" s="839"/>
      <c r="I5" s="839"/>
      <c r="J5" s="839"/>
      <c r="K5" s="839"/>
      <c r="L5" s="839"/>
      <c r="M5" s="840" t="s">
        <v>66</v>
      </c>
      <c r="N5" s="841"/>
      <c r="O5" s="841"/>
      <c r="P5" s="841"/>
      <c r="Q5" s="841"/>
      <c r="R5" s="842"/>
      <c r="S5" s="843" t="s">
        <v>91</v>
      </c>
      <c r="T5" s="839"/>
      <c r="U5" s="839"/>
      <c r="V5" s="839"/>
      <c r="W5" s="839"/>
      <c r="X5" s="844"/>
      <c r="Y5" s="697" t="s">
        <v>3</v>
      </c>
      <c r="Z5" s="542"/>
      <c r="AA5" s="542"/>
      <c r="AB5" s="542"/>
      <c r="AC5" s="542"/>
      <c r="AD5" s="543"/>
      <c r="AE5" s="698" t="s">
        <v>575</v>
      </c>
      <c r="AF5" s="698"/>
      <c r="AG5" s="698"/>
      <c r="AH5" s="698"/>
      <c r="AI5" s="698"/>
      <c r="AJ5" s="698"/>
      <c r="AK5" s="698"/>
      <c r="AL5" s="698"/>
      <c r="AM5" s="698"/>
      <c r="AN5" s="698"/>
      <c r="AO5" s="698"/>
      <c r="AP5" s="699"/>
      <c r="AQ5" s="700" t="s">
        <v>576</v>
      </c>
      <c r="AR5" s="701"/>
      <c r="AS5" s="701"/>
      <c r="AT5" s="701"/>
      <c r="AU5" s="701"/>
      <c r="AV5" s="701"/>
      <c r="AW5" s="701"/>
      <c r="AX5" s="702"/>
    </row>
    <row r="6" spans="1:50" ht="39" customHeight="1" x14ac:dyDescent="0.2">
      <c r="A6" s="705" t="s">
        <v>4</v>
      </c>
      <c r="B6" s="706"/>
      <c r="C6" s="706"/>
      <c r="D6" s="706"/>
      <c r="E6" s="706"/>
      <c r="F6" s="706"/>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6" customHeight="1" x14ac:dyDescent="0.2">
      <c r="A7" s="494" t="s">
        <v>22</v>
      </c>
      <c r="B7" s="495"/>
      <c r="C7" s="495"/>
      <c r="D7" s="495"/>
      <c r="E7" s="495"/>
      <c r="F7" s="496"/>
      <c r="G7" s="497" t="s">
        <v>627</v>
      </c>
      <c r="H7" s="498"/>
      <c r="I7" s="498"/>
      <c r="J7" s="498"/>
      <c r="K7" s="498"/>
      <c r="L7" s="498"/>
      <c r="M7" s="498"/>
      <c r="N7" s="498"/>
      <c r="O7" s="498"/>
      <c r="P7" s="498"/>
      <c r="Q7" s="498"/>
      <c r="R7" s="498"/>
      <c r="S7" s="498"/>
      <c r="T7" s="498"/>
      <c r="U7" s="498"/>
      <c r="V7" s="498"/>
      <c r="W7" s="498"/>
      <c r="X7" s="499"/>
      <c r="Y7" s="921" t="s">
        <v>516</v>
      </c>
      <c r="Z7" s="442"/>
      <c r="AA7" s="442"/>
      <c r="AB7" s="442"/>
      <c r="AC7" s="442"/>
      <c r="AD7" s="922"/>
      <c r="AE7" s="911" t="s">
        <v>578</v>
      </c>
      <c r="AF7" s="912"/>
      <c r="AG7" s="912"/>
      <c r="AH7" s="912"/>
      <c r="AI7" s="912"/>
      <c r="AJ7" s="912"/>
      <c r="AK7" s="912"/>
      <c r="AL7" s="912"/>
      <c r="AM7" s="912"/>
      <c r="AN7" s="912"/>
      <c r="AO7" s="912"/>
      <c r="AP7" s="912"/>
      <c r="AQ7" s="912"/>
      <c r="AR7" s="912"/>
      <c r="AS7" s="912"/>
      <c r="AT7" s="912"/>
      <c r="AU7" s="912"/>
      <c r="AV7" s="912"/>
      <c r="AW7" s="912"/>
      <c r="AX7" s="913"/>
    </row>
    <row r="8" spans="1:50" ht="53.2" customHeight="1" x14ac:dyDescent="0.2">
      <c r="A8" s="494" t="s">
        <v>377</v>
      </c>
      <c r="B8" s="495"/>
      <c r="C8" s="495"/>
      <c r="D8" s="495"/>
      <c r="E8" s="495"/>
      <c r="F8" s="496"/>
      <c r="G8" s="940" t="str">
        <f>入力規則等!A28</f>
        <v>地球温暖化対策</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6" customHeight="1" x14ac:dyDescent="0.2">
      <c r="A9" s="848" t="s">
        <v>23</v>
      </c>
      <c r="B9" s="849"/>
      <c r="C9" s="849"/>
      <c r="D9" s="849"/>
      <c r="E9" s="849"/>
      <c r="F9" s="849"/>
      <c r="G9" s="850" t="s">
        <v>589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 customHeight="1" x14ac:dyDescent="0.2">
      <c r="A10" s="659" t="s">
        <v>30</v>
      </c>
      <c r="B10" s="660"/>
      <c r="C10" s="660"/>
      <c r="D10" s="660"/>
      <c r="E10" s="660"/>
      <c r="F10" s="660"/>
      <c r="G10" s="753" t="s">
        <v>614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05"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2" t="s">
        <v>24</v>
      </c>
      <c r="B12" s="943"/>
      <c r="C12" s="943"/>
      <c r="D12" s="943"/>
      <c r="E12" s="943"/>
      <c r="F12" s="944"/>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580</v>
      </c>
      <c r="Q13" s="657"/>
      <c r="R13" s="657"/>
      <c r="S13" s="657"/>
      <c r="T13" s="657"/>
      <c r="U13" s="657"/>
      <c r="V13" s="658"/>
      <c r="W13" s="656" t="s">
        <v>580</v>
      </c>
      <c r="X13" s="657"/>
      <c r="Y13" s="657"/>
      <c r="Z13" s="657"/>
      <c r="AA13" s="657"/>
      <c r="AB13" s="657"/>
      <c r="AC13" s="658"/>
      <c r="AD13" s="656" t="s">
        <v>580</v>
      </c>
      <c r="AE13" s="657"/>
      <c r="AF13" s="657"/>
      <c r="AG13" s="657"/>
      <c r="AH13" s="657"/>
      <c r="AI13" s="657"/>
      <c r="AJ13" s="658"/>
      <c r="AK13" s="656" t="s">
        <v>580</v>
      </c>
      <c r="AL13" s="657"/>
      <c r="AM13" s="657"/>
      <c r="AN13" s="657"/>
      <c r="AO13" s="657"/>
      <c r="AP13" s="657"/>
      <c r="AQ13" s="658"/>
      <c r="AR13" s="918">
        <v>500</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580</v>
      </c>
      <c r="Q14" s="657"/>
      <c r="R14" s="657"/>
      <c r="S14" s="657"/>
      <c r="T14" s="657"/>
      <c r="U14" s="657"/>
      <c r="V14" s="658"/>
      <c r="W14" s="656" t="s">
        <v>580</v>
      </c>
      <c r="X14" s="657"/>
      <c r="Y14" s="657"/>
      <c r="Z14" s="657"/>
      <c r="AA14" s="657"/>
      <c r="AB14" s="657"/>
      <c r="AC14" s="658"/>
      <c r="AD14" s="656" t="s">
        <v>582</v>
      </c>
      <c r="AE14" s="657"/>
      <c r="AF14" s="657"/>
      <c r="AG14" s="657"/>
      <c r="AH14" s="657"/>
      <c r="AI14" s="657"/>
      <c r="AJ14" s="658"/>
      <c r="AK14" s="656" t="s">
        <v>585</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581</v>
      </c>
      <c r="Q15" s="657"/>
      <c r="R15" s="657"/>
      <c r="S15" s="657"/>
      <c r="T15" s="657"/>
      <c r="U15" s="657"/>
      <c r="V15" s="658"/>
      <c r="W15" s="656" t="s">
        <v>580</v>
      </c>
      <c r="X15" s="657"/>
      <c r="Y15" s="657"/>
      <c r="Z15" s="657"/>
      <c r="AA15" s="657"/>
      <c r="AB15" s="657"/>
      <c r="AC15" s="658"/>
      <c r="AD15" s="656" t="s">
        <v>580</v>
      </c>
      <c r="AE15" s="657"/>
      <c r="AF15" s="657"/>
      <c r="AG15" s="657"/>
      <c r="AH15" s="657"/>
      <c r="AI15" s="657"/>
      <c r="AJ15" s="658"/>
      <c r="AK15" s="656" t="s">
        <v>580</v>
      </c>
      <c r="AL15" s="657"/>
      <c r="AM15" s="657"/>
      <c r="AN15" s="657"/>
      <c r="AO15" s="657"/>
      <c r="AP15" s="657"/>
      <c r="AQ15" s="658"/>
      <c r="AR15" s="656" t="s">
        <v>582</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580</v>
      </c>
      <c r="Q16" s="657"/>
      <c r="R16" s="657"/>
      <c r="S16" s="657"/>
      <c r="T16" s="657"/>
      <c r="U16" s="657"/>
      <c r="V16" s="658"/>
      <c r="W16" s="656" t="s">
        <v>582</v>
      </c>
      <c r="X16" s="657"/>
      <c r="Y16" s="657"/>
      <c r="Z16" s="657"/>
      <c r="AA16" s="657"/>
      <c r="AB16" s="657"/>
      <c r="AC16" s="658"/>
      <c r="AD16" s="656" t="s">
        <v>584</v>
      </c>
      <c r="AE16" s="657"/>
      <c r="AF16" s="657"/>
      <c r="AG16" s="657"/>
      <c r="AH16" s="657"/>
      <c r="AI16" s="657"/>
      <c r="AJ16" s="658"/>
      <c r="AK16" s="656" t="s">
        <v>580</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581</v>
      </c>
      <c r="Q17" s="657"/>
      <c r="R17" s="657"/>
      <c r="S17" s="657"/>
      <c r="T17" s="657"/>
      <c r="U17" s="657"/>
      <c r="V17" s="658"/>
      <c r="W17" s="656" t="s">
        <v>583</v>
      </c>
      <c r="X17" s="657"/>
      <c r="Y17" s="657"/>
      <c r="Z17" s="657"/>
      <c r="AA17" s="657"/>
      <c r="AB17" s="657"/>
      <c r="AC17" s="658"/>
      <c r="AD17" s="656" t="s">
        <v>580</v>
      </c>
      <c r="AE17" s="657"/>
      <c r="AF17" s="657"/>
      <c r="AG17" s="657"/>
      <c r="AH17" s="657"/>
      <c r="AI17" s="657"/>
      <c r="AJ17" s="658"/>
      <c r="AK17" s="656" t="s">
        <v>580</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500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2">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5" customHeight="1" x14ac:dyDescent="0.2">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8" customHeight="1" x14ac:dyDescent="0.2">
      <c r="A22" s="963" t="s">
        <v>560</v>
      </c>
      <c r="B22" s="964"/>
      <c r="C22" s="964"/>
      <c r="D22" s="964"/>
      <c r="E22" s="964"/>
      <c r="F22" s="965"/>
      <c r="G22" s="950" t="s">
        <v>456</v>
      </c>
      <c r="H22" s="221"/>
      <c r="I22" s="221"/>
      <c r="J22" s="221"/>
      <c r="K22" s="221"/>
      <c r="L22" s="221"/>
      <c r="M22" s="221"/>
      <c r="N22" s="221"/>
      <c r="O22" s="222"/>
      <c r="P22" s="935" t="s">
        <v>521</v>
      </c>
      <c r="Q22" s="221"/>
      <c r="R22" s="221"/>
      <c r="S22" s="221"/>
      <c r="T22" s="221"/>
      <c r="U22" s="221"/>
      <c r="V22" s="222"/>
      <c r="W22" s="935" t="s">
        <v>517</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5" customHeight="1" x14ac:dyDescent="0.2">
      <c r="A23" s="966"/>
      <c r="B23" s="967"/>
      <c r="C23" s="967"/>
      <c r="D23" s="967"/>
      <c r="E23" s="967"/>
      <c r="F23" s="968"/>
      <c r="G23" s="951" t="s">
        <v>586</v>
      </c>
      <c r="H23" s="952"/>
      <c r="I23" s="952"/>
      <c r="J23" s="952"/>
      <c r="K23" s="952"/>
      <c r="L23" s="952"/>
      <c r="M23" s="952"/>
      <c r="N23" s="952"/>
      <c r="O23" s="953"/>
      <c r="P23" s="918" t="s">
        <v>580</v>
      </c>
      <c r="Q23" s="919"/>
      <c r="R23" s="919"/>
      <c r="S23" s="919"/>
      <c r="T23" s="919"/>
      <c r="U23" s="919"/>
      <c r="V23" s="936"/>
      <c r="W23" s="918">
        <v>500</v>
      </c>
      <c r="X23" s="919"/>
      <c r="Y23" s="919"/>
      <c r="Z23" s="919"/>
      <c r="AA23" s="919"/>
      <c r="AB23" s="919"/>
      <c r="AC23" s="936"/>
      <c r="AD23" s="973" t="s">
        <v>588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5" customHeight="1" x14ac:dyDescent="0.2">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5" customHeight="1" x14ac:dyDescent="0.2">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5" customHeight="1" x14ac:dyDescent="0.2">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17.2" hidden="1" customHeight="1" x14ac:dyDescent="0.2">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5" hidden="1" customHeight="1" x14ac:dyDescent="0.2">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5" customHeight="1" thickBot="1" x14ac:dyDescent="0.25">
      <c r="A29" s="969"/>
      <c r="B29" s="970"/>
      <c r="C29" s="970"/>
      <c r="D29" s="970"/>
      <c r="E29" s="970"/>
      <c r="F29" s="971"/>
      <c r="G29" s="960" t="s">
        <v>457</v>
      </c>
      <c r="H29" s="961"/>
      <c r="I29" s="961"/>
      <c r="J29" s="961"/>
      <c r="K29" s="961"/>
      <c r="L29" s="961"/>
      <c r="M29" s="961"/>
      <c r="N29" s="961"/>
      <c r="O29" s="962"/>
      <c r="P29" s="932" t="str">
        <f>AK13</f>
        <v>-</v>
      </c>
      <c r="Q29" s="933"/>
      <c r="R29" s="933"/>
      <c r="S29" s="933"/>
      <c r="T29" s="933"/>
      <c r="U29" s="933"/>
      <c r="V29" s="934"/>
      <c r="W29" s="932">
        <f>AR13</f>
        <v>500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8" customHeight="1" x14ac:dyDescent="0.2">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353</v>
      </c>
      <c r="AR30" s="767"/>
      <c r="AS30" s="767"/>
      <c r="AT30" s="768"/>
      <c r="AU30" s="773" t="s">
        <v>252</v>
      </c>
      <c r="AV30" s="773"/>
      <c r="AW30" s="773"/>
      <c r="AX30" s="915"/>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36</v>
      </c>
      <c r="AR31" s="199"/>
      <c r="AS31" s="132" t="s">
        <v>354</v>
      </c>
      <c r="AT31" s="133"/>
      <c r="AU31" s="198">
        <v>42</v>
      </c>
      <c r="AV31" s="198"/>
      <c r="AW31" s="397" t="s">
        <v>299</v>
      </c>
      <c r="AX31" s="398"/>
    </row>
    <row r="32" spans="1:50" ht="19.5" customHeight="1" x14ac:dyDescent="0.2">
      <c r="A32" s="402"/>
      <c r="B32" s="400"/>
      <c r="C32" s="400"/>
      <c r="D32" s="400"/>
      <c r="E32" s="400"/>
      <c r="F32" s="401"/>
      <c r="G32" s="563" t="s">
        <v>629</v>
      </c>
      <c r="H32" s="564"/>
      <c r="I32" s="564"/>
      <c r="J32" s="564"/>
      <c r="K32" s="564"/>
      <c r="L32" s="564"/>
      <c r="M32" s="564"/>
      <c r="N32" s="564"/>
      <c r="O32" s="565"/>
      <c r="P32" s="104" t="s">
        <v>593</v>
      </c>
      <c r="Q32" s="104"/>
      <c r="R32" s="104"/>
      <c r="S32" s="104"/>
      <c r="T32" s="104"/>
      <c r="U32" s="104"/>
      <c r="V32" s="104"/>
      <c r="W32" s="104"/>
      <c r="X32" s="105"/>
      <c r="Y32" s="470" t="s">
        <v>12</v>
      </c>
      <c r="Z32" s="530"/>
      <c r="AA32" s="531"/>
      <c r="AB32" s="460" t="s">
        <v>591</v>
      </c>
      <c r="AC32" s="460"/>
      <c r="AD32" s="460"/>
      <c r="AE32" s="217" t="s">
        <v>582</v>
      </c>
      <c r="AF32" s="218"/>
      <c r="AG32" s="218"/>
      <c r="AH32" s="218"/>
      <c r="AI32" s="217" t="s">
        <v>582</v>
      </c>
      <c r="AJ32" s="218"/>
      <c r="AK32" s="218"/>
      <c r="AL32" s="218"/>
      <c r="AM32" s="217" t="s">
        <v>580</v>
      </c>
      <c r="AN32" s="218"/>
      <c r="AO32" s="218"/>
      <c r="AP32" s="218"/>
      <c r="AQ32" s="339" t="s">
        <v>580</v>
      </c>
      <c r="AR32" s="206"/>
      <c r="AS32" s="206"/>
      <c r="AT32" s="340"/>
      <c r="AU32" s="218" t="s">
        <v>582</v>
      </c>
      <c r="AV32" s="218"/>
      <c r="AW32" s="218"/>
      <c r="AX32" s="220"/>
    </row>
    <row r="33" spans="1:50" ht="19.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592</v>
      </c>
      <c r="AC33" s="522"/>
      <c r="AD33" s="522"/>
      <c r="AE33" s="217" t="s">
        <v>582</v>
      </c>
      <c r="AF33" s="218"/>
      <c r="AG33" s="218"/>
      <c r="AH33" s="218"/>
      <c r="AI33" s="217" t="s">
        <v>580</v>
      </c>
      <c r="AJ33" s="218"/>
      <c r="AK33" s="218"/>
      <c r="AL33" s="218"/>
      <c r="AM33" s="217" t="s">
        <v>580</v>
      </c>
      <c r="AN33" s="218"/>
      <c r="AO33" s="218"/>
      <c r="AP33" s="218"/>
      <c r="AQ33" s="339" t="s">
        <v>580</v>
      </c>
      <c r="AR33" s="206"/>
      <c r="AS33" s="206"/>
      <c r="AT33" s="340"/>
      <c r="AU33" s="218">
        <v>8960000</v>
      </c>
      <c r="AV33" s="218"/>
      <c r="AW33" s="218"/>
      <c r="AX33" s="220"/>
    </row>
    <row r="34" spans="1:50" ht="19.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582</v>
      </c>
      <c r="AF34" s="218"/>
      <c r="AG34" s="218"/>
      <c r="AH34" s="218"/>
      <c r="AI34" s="217" t="s">
        <v>580</v>
      </c>
      <c r="AJ34" s="218"/>
      <c r="AK34" s="218"/>
      <c r="AL34" s="218"/>
      <c r="AM34" s="217" t="s">
        <v>580</v>
      </c>
      <c r="AN34" s="218"/>
      <c r="AO34" s="218"/>
      <c r="AP34" s="218"/>
      <c r="AQ34" s="339" t="s">
        <v>582</v>
      </c>
      <c r="AR34" s="206"/>
      <c r="AS34" s="206"/>
      <c r="AT34" s="340"/>
      <c r="AU34" s="218" t="s">
        <v>580</v>
      </c>
      <c r="AV34" s="218"/>
      <c r="AW34" s="218"/>
      <c r="AX34" s="220"/>
    </row>
    <row r="35" spans="1:50" ht="23.25" customHeight="1" x14ac:dyDescent="0.2">
      <c r="A35" s="225" t="s">
        <v>505</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9"/>
    </row>
    <row r="38" spans="1:50" ht="18.8"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2">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9"/>
    </row>
    <row r="45" spans="1:50" ht="18.8"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3" t="s">
        <v>252</v>
      </c>
      <c r="AV51" s="923"/>
      <c r="AW51" s="923"/>
      <c r="AX51" s="924"/>
    </row>
    <row r="52" spans="1:50" ht="18.8"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3" t="s">
        <v>252</v>
      </c>
      <c r="AV58" s="923"/>
      <c r="AW58" s="923"/>
      <c r="AX58" s="924"/>
    </row>
    <row r="59" spans="1:50" ht="18.8"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2">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8" customHeight="1" x14ac:dyDescent="0.2">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v>36</v>
      </c>
      <c r="AR66" s="198"/>
      <c r="AS66" s="241" t="s">
        <v>354</v>
      </c>
      <c r="AT66" s="242"/>
      <c r="AU66" s="198">
        <v>42</v>
      </c>
      <c r="AV66" s="198"/>
      <c r="AW66" s="241" t="s">
        <v>471</v>
      </c>
      <c r="AX66" s="253"/>
    </row>
    <row r="67" spans="1:50" ht="23.25" customHeight="1" x14ac:dyDescent="0.2">
      <c r="A67" s="474"/>
      <c r="B67" s="475"/>
      <c r="C67" s="475"/>
      <c r="D67" s="475"/>
      <c r="E67" s="475"/>
      <c r="F67" s="476"/>
      <c r="G67" s="254" t="s">
        <v>355</v>
      </c>
      <c r="H67" s="257" t="s">
        <v>630</v>
      </c>
      <c r="I67" s="258"/>
      <c r="J67" s="258"/>
      <c r="K67" s="258"/>
      <c r="L67" s="258"/>
      <c r="M67" s="258"/>
      <c r="N67" s="258"/>
      <c r="O67" s="259"/>
      <c r="P67" s="257" t="s">
        <v>594</v>
      </c>
      <c r="Q67" s="258"/>
      <c r="R67" s="258"/>
      <c r="S67" s="258"/>
      <c r="T67" s="258"/>
      <c r="U67" s="258"/>
      <c r="V67" s="259"/>
      <c r="W67" s="263"/>
      <c r="X67" s="264"/>
      <c r="Y67" s="269" t="s">
        <v>12</v>
      </c>
      <c r="Z67" s="269"/>
      <c r="AA67" s="270"/>
      <c r="AB67" s="271" t="s">
        <v>495</v>
      </c>
      <c r="AC67" s="271"/>
      <c r="AD67" s="271"/>
      <c r="AE67" s="217" t="s">
        <v>582</v>
      </c>
      <c r="AF67" s="218"/>
      <c r="AG67" s="218"/>
      <c r="AH67" s="218"/>
      <c r="AI67" s="217" t="s">
        <v>580</v>
      </c>
      <c r="AJ67" s="218"/>
      <c r="AK67" s="218"/>
      <c r="AL67" s="218"/>
      <c r="AM67" s="217" t="s">
        <v>582</v>
      </c>
      <c r="AN67" s="218"/>
      <c r="AO67" s="218"/>
      <c r="AP67" s="218"/>
      <c r="AQ67" s="217" t="s">
        <v>580</v>
      </c>
      <c r="AR67" s="218"/>
      <c r="AS67" s="218"/>
      <c r="AT67" s="219"/>
      <c r="AU67" s="218" t="s">
        <v>598</v>
      </c>
      <c r="AV67" s="218"/>
      <c r="AW67" s="218"/>
      <c r="AX67" s="220"/>
    </row>
    <row r="68" spans="1:50" ht="23.25" customHeight="1" x14ac:dyDescent="0.2">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t="s">
        <v>582</v>
      </c>
      <c r="AF68" s="218"/>
      <c r="AG68" s="218"/>
      <c r="AH68" s="218"/>
      <c r="AI68" s="217" t="s">
        <v>580</v>
      </c>
      <c r="AJ68" s="218"/>
      <c r="AK68" s="218"/>
      <c r="AL68" s="218"/>
      <c r="AM68" s="217" t="s">
        <v>582</v>
      </c>
      <c r="AN68" s="218"/>
      <c r="AO68" s="218"/>
      <c r="AP68" s="218"/>
      <c r="AQ68" s="217" t="s">
        <v>582</v>
      </c>
      <c r="AR68" s="218"/>
      <c r="AS68" s="218"/>
      <c r="AT68" s="219"/>
      <c r="AU68" s="218">
        <v>13000</v>
      </c>
      <c r="AV68" s="218"/>
      <c r="AW68" s="218"/>
      <c r="AX68" s="220"/>
    </row>
    <row r="69" spans="1:50" ht="23.25" customHeight="1" x14ac:dyDescent="0.2">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t="s">
        <v>580</v>
      </c>
      <c r="AF69" s="273"/>
      <c r="AG69" s="273"/>
      <c r="AH69" s="273"/>
      <c r="AI69" s="272" t="s">
        <v>582</v>
      </c>
      <c r="AJ69" s="273"/>
      <c r="AK69" s="273"/>
      <c r="AL69" s="273"/>
      <c r="AM69" s="272" t="s">
        <v>580</v>
      </c>
      <c r="AN69" s="273"/>
      <c r="AO69" s="273"/>
      <c r="AP69" s="273"/>
      <c r="AQ69" s="217" t="s">
        <v>580</v>
      </c>
      <c r="AR69" s="218"/>
      <c r="AS69" s="218"/>
      <c r="AT69" s="219"/>
      <c r="AU69" s="218" t="s">
        <v>580</v>
      </c>
      <c r="AV69" s="218"/>
      <c r="AW69" s="218"/>
      <c r="AX69" s="220"/>
    </row>
    <row r="70" spans="1:50" ht="123.05" customHeight="1" x14ac:dyDescent="0.2">
      <c r="A70" s="474" t="s">
        <v>478</v>
      </c>
      <c r="B70" s="475"/>
      <c r="C70" s="475"/>
      <c r="D70" s="475"/>
      <c r="E70" s="475"/>
      <c r="F70" s="476"/>
      <c r="G70" s="255" t="s">
        <v>356</v>
      </c>
      <c r="H70" s="306" t="s">
        <v>626</v>
      </c>
      <c r="I70" s="306"/>
      <c r="J70" s="306"/>
      <c r="K70" s="306"/>
      <c r="L70" s="306"/>
      <c r="M70" s="306"/>
      <c r="N70" s="306"/>
      <c r="O70" s="306"/>
      <c r="P70" s="306" t="s">
        <v>595</v>
      </c>
      <c r="Q70" s="306"/>
      <c r="R70" s="306"/>
      <c r="S70" s="306"/>
      <c r="T70" s="306"/>
      <c r="U70" s="306"/>
      <c r="V70" s="306"/>
      <c r="W70" s="309" t="s">
        <v>494</v>
      </c>
      <c r="X70" s="310"/>
      <c r="Y70" s="269" t="s">
        <v>12</v>
      </c>
      <c r="Z70" s="269"/>
      <c r="AA70" s="270"/>
      <c r="AB70" s="271" t="s">
        <v>495</v>
      </c>
      <c r="AC70" s="271"/>
      <c r="AD70" s="271"/>
      <c r="AE70" s="217" t="s">
        <v>580</v>
      </c>
      <c r="AF70" s="218"/>
      <c r="AG70" s="218"/>
      <c r="AH70" s="218"/>
      <c r="AI70" s="217" t="s">
        <v>596</v>
      </c>
      <c r="AJ70" s="218"/>
      <c r="AK70" s="218"/>
      <c r="AL70" s="218"/>
      <c r="AM70" s="217" t="s">
        <v>580</v>
      </c>
      <c r="AN70" s="218"/>
      <c r="AO70" s="218"/>
      <c r="AP70" s="218"/>
      <c r="AQ70" s="217" t="s">
        <v>580</v>
      </c>
      <c r="AR70" s="218"/>
      <c r="AS70" s="218"/>
      <c r="AT70" s="219"/>
      <c r="AU70" s="218" t="s">
        <v>582</v>
      </c>
      <c r="AV70" s="218"/>
      <c r="AW70" s="218"/>
      <c r="AX70" s="220"/>
    </row>
    <row r="71" spans="1:50" ht="123.05" customHeight="1" x14ac:dyDescent="0.2">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t="s">
        <v>596</v>
      </c>
      <c r="AF71" s="218"/>
      <c r="AG71" s="218"/>
      <c r="AH71" s="218"/>
      <c r="AI71" s="217" t="s">
        <v>580</v>
      </c>
      <c r="AJ71" s="218"/>
      <c r="AK71" s="218"/>
      <c r="AL71" s="218"/>
      <c r="AM71" s="217" t="s">
        <v>580</v>
      </c>
      <c r="AN71" s="218"/>
      <c r="AO71" s="218"/>
      <c r="AP71" s="218"/>
      <c r="AQ71" s="217" t="s">
        <v>580</v>
      </c>
      <c r="AR71" s="218"/>
      <c r="AS71" s="218"/>
      <c r="AT71" s="219"/>
      <c r="AU71" s="218" t="s">
        <v>596</v>
      </c>
      <c r="AV71" s="218"/>
      <c r="AW71" s="218"/>
      <c r="AX71" s="220"/>
    </row>
    <row r="72" spans="1:50" ht="123.05" customHeight="1" x14ac:dyDescent="0.2">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t="s">
        <v>597</v>
      </c>
      <c r="AF72" s="218"/>
      <c r="AG72" s="218"/>
      <c r="AH72" s="218"/>
      <c r="AI72" s="217" t="s">
        <v>580</v>
      </c>
      <c r="AJ72" s="218"/>
      <c r="AK72" s="218"/>
      <c r="AL72" s="218"/>
      <c r="AM72" s="217" t="s">
        <v>580</v>
      </c>
      <c r="AN72" s="218"/>
      <c r="AO72" s="218"/>
      <c r="AP72" s="219"/>
      <c r="AQ72" s="217" t="s">
        <v>580</v>
      </c>
      <c r="AR72" s="218"/>
      <c r="AS72" s="218"/>
      <c r="AT72" s="219"/>
      <c r="AU72" s="218" t="s">
        <v>580</v>
      </c>
      <c r="AV72" s="218"/>
      <c r="AW72" s="218"/>
      <c r="AX72" s="220"/>
    </row>
    <row r="73" spans="1:50" ht="18.8" hidden="1" customHeight="1" x14ac:dyDescent="0.2">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8" hidden="1" customHeight="1" x14ac:dyDescent="0.2">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2">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2">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2">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0.8" customHeight="1" x14ac:dyDescent="0.2">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5.75" customHeight="1" thickBot="1" x14ac:dyDescent="0.2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4.5999999999999996" hidden="1" customHeight="1" x14ac:dyDescent="0.2">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4.5999999999999996" hidden="1" customHeight="1" x14ac:dyDescent="0.2">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4.5999999999999996" hidden="1" customHeight="1" x14ac:dyDescent="0.2">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4.5999999999999996" hidden="1" customHeight="1" x14ac:dyDescent="0.2">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5999999999999996" hidden="1" customHeight="1" x14ac:dyDescent="0.2">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4.5999999999999996" hidden="1" customHeight="1" x14ac:dyDescent="0.2">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4.5999999999999996" hidden="1" customHeight="1" x14ac:dyDescent="0.2">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4.5999999999999996" hidden="1" customHeight="1" x14ac:dyDescent="0.2">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4.5999999999999996" hidden="1" customHeight="1" x14ac:dyDescent="0.2">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4.5999999999999996" hidden="1" customHeight="1" x14ac:dyDescent="0.2">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4.5999999999999996" hidden="1" customHeight="1" x14ac:dyDescent="0.2">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4.5999999999999996" hidden="1" customHeight="1" x14ac:dyDescent="0.2">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4.5999999999999996" hidden="1" customHeight="1" x14ac:dyDescent="0.2">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4.5999999999999996" hidden="1" customHeight="1" x14ac:dyDescent="0.2">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4.5999999999999996" hidden="1" customHeight="1" x14ac:dyDescent="0.2">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4.5999999999999996" hidden="1" customHeight="1" x14ac:dyDescent="0.2">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4.5999999999999996" hidden="1" customHeight="1" x14ac:dyDescent="0.2">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4.5999999999999996" hidden="1" customHeight="1" x14ac:dyDescent="0.2">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4.5999999999999996" hidden="1" customHeight="1" x14ac:dyDescent="0.2">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4.5999999999999996" hidden="1" customHeight="1" thickBot="1" x14ac:dyDescent="0.25">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6.2" customHeight="1" x14ac:dyDescent="0.2">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536</v>
      </c>
      <c r="AF100" s="539"/>
      <c r="AG100" s="539"/>
      <c r="AH100" s="540"/>
      <c r="AI100" s="538" t="s">
        <v>533</v>
      </c>
      <c r="AJ100" s="539"/>
      <c r="AK100" s="539"/>
      <c r="AL100" s="540"/>
      <c r="AM100" s="538" t="s">
        <v>529</v>
      </c>
      <c r="AN100" s="539"/>
      <c r="AO100" s="539"/>
      <c r="AP100" s="540"/>
      <c r="AQ100" s="319" t="s">
        <v>522</v>
      </c>
      <c r="AR100" s="320"/>
      <c r="AS100" s="320"/>
      <c r="AT100" s="321"/>
      <c r="AU100" s="319" t="s">
        <v>519</v>
      </c>
      <c r="AV100" s="320"/>
      <c r="AW100" s="320"/>
      <c r="AX100" s="322"/>
    </row>
    <row r="101" spans="1:60" ht="21" customHeight="1" x14ac:dyDescent="0.2">
      <c r="A101" s="421"/>
      <c r="B101" s="422"/>
      <c r="C101" s="422"/>
      <c r="D101" s="422"/>
      <c r="E101" s="422"/>
      <c r="F101" s="423"/>
      <c r="G101" s="104" t="s">
        <v>599</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600</v>
      </c>
      <c r="AC101" s="460"/>
      <c r="AD101" s="460"/>
      <c r="AE101" s="217" t="s">
        <v>580</v>
      </c>
      <c r="AF101" s="218"/>
      <c r="AG101" s="218"/>
      <c r="AH101" s="219"/>
      <c r="AI101" s="217" t="s">
        <v>582</v>
      </c>
      <c r="AJ101" s="218"/>
      <c r="AK101" s="218"/>
      <c r="AL101" s="219"/>
      <c r="AM101" s="217" t="s">
        <v>580</v>
      </c>
      <c r="AN101" s="218"/>
      <c r="AO101" s="218"/>
      <c r="AP101" s="219"/>
      <c r="AQ101" s="217" t="s">
        <v>580</v>
      </c>
      <c r="AR101" s="218"/>
      <c r="AS101" s="218"/>
      <c r="AT101" s="219"/>
      <c r="AU101" s="217" t="s">
        <v>628</v>
      </c>
      <c r="AV101" s="218"/>
      <c r="AW101" s="218"/>
      <c r="AX101" s="219"/>
    </row>
    <row r="102" spans="1:60" ht="21"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600</v>
      </c>
      <c r="AC102" s="460"/>
      <c r="AD102" s="460"/>
      <c r="AE102" s="417" t="s">
        <v>580</v>
      </c>
      <c r="AF102" s="417"/>
      <c r="AG102" s="417"/>
      <c r="AH102" s="417"/>
      <c r="AI102" s="417" t="s">
        <v>596</v>
      </c>
      <c r="AJ102" s="417"/>
      <c r="AK102" s="417"/>
      <c r="AL102" s="417"/>
      <c r="AM102" s="417" t="s">
        <v>596</v>
      </c>
      <c r="AN102" s="417"/>
      <c r="AO102" s="417"/>
      <c r="AP102" s="417"/>
      <c r="AQ102" s="272" t="s">
        <v>582</v>
      </c>
      <c r="AR102" s="273"/>
      <c r="AS102" s="273"/>
      <c r="AT102" s="318"/>
      <c r="AU102" s="272">
        <v>2</v>
      </c>
      <c r="AV102" s="273"/>
      <c r="AW102" s="273"/>
      <c r="AX102" s="318"/>
    </row>
    <row r="103" spans="1:60" ht="31.6" hidden="1" customHeight="1" x14ac:dyDescent="0.2">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3"/>
      <c r="AU103" s="283" t="s">
        <v>519</v>
      </c>
      <c r="AV103" s="284"/>
      <c r="AW103" s="284"/>
      <c r="AX103" s="285"/>
    </row>
    <row r="104" spans="1:60" ht="23.25" hidden="1" customHeight="1" x14ac:dyDescent="0.2">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6" hidden="1" customHeight="1" x14ac:dyDescent="0.2">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3"/>
      <c r="AU106" s="283" t="s">
        <v>519</v>
      </c>
      <c r="AV106" s="284"/>
      <c r="AW106" s="284"/>
      <c r="AX106" s="285"/>
    </row>
    <row r="107" spans="1:60" ht="23.25" hidden="1" customHeight="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6" hidden="1" customHeight="1" x14ac:dyDescent="0.2">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3"/>
      <c r="AU109" s="283" t="s">
        <v>519</v>
      </c>
      <c r="AV109" s="284"/>
      <c r="AW109" s="284"/>
      <c r="AX109" s="285"/>
    </row>
    <row r="110" spans="1:60" ht="23.25" hidden="1" customHeight="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6" hidden="1" customHeight="1" x14ac:dyDescent="0.2">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3"/>
      <c r="AU112" s="283" t="s">
        <v>519</v>
      </c>
      <c r="AV112" s="284"/>
      <c r="AW112" s="284"/>
      <c r="AX112" s="285"/>
    </row>
    <row r="113" spans="1:50" ht="23.25" hidden="1" customHeight="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hidden="1"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t="23.25" hidden="1" customHeight="1" x14ac:dyDescent="0.2">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hidden="1" customHeigh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t="23.25" hidden="1" customHeight="1" x14ac:dyDescent="0.2">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t="23.25" hidden="1" customHeight="1" x14ac:dyDescent="0.2">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t="23.25" hidden="1" customHeight="1" x14ac:dyDescent="0.2">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customHeight="1" x14ac:dyDescent="0.2">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t="21.8" customHeight="1" x14ac:dyDescent="0.2">
      <c r="A128" s="438"/>
      <c r="B128" s="439"/>
      <c r="C128" s="439"/>
      <c r="D128" s="439"/>
      <c r="E128" s="439"/>
      <c r="F128" s="440"/>
      <c r="G128" s="392" t="s">
        <v>625</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t="s">
        <v>601</v>
      </c>
      <c r="AC128" s="462"/>
      <c r="AD128" s="463"/>
      <c r="AE128" s="417" t="s">
        <v>580</v>
      </c>
      <c r="AF128" s="417"/>
      <c r="AG128" s="417"/>
      <c r="AH128" s="417"/>
      <c r="AI128" s="417" t="s">
        <v>580</v>
      </c>
      <c r="AJ128" s="417"/>
      <c r="AK128" s="417"/>
      <c r="AL128" s="417"/>
      <c r="AM128" s="417" t="s">
        <v>580</v>
      </c>
      <c r="AN128" s="417"/>
      <c r="AO128" s="417"/>
      <c r="AP128" s="417"/>
      <c r="AQ128" s="417" t="s">
        <v>580</v>
      </c>
      <c r="AR128" s="417"/>
      <c r="AS128" s="417"/>
      <c r="AT128" s="417"/>
      <c r="AU128" s="417"/>
      <c r="AV128" s="417"/>
      <c r="AW128" s="417"/>
      <c r="AX128" s="549"/>
    </row>
    <row r="129" spans="1:50" ht="21.8"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602</v>
      </c>
      <c r="AC129" s="472"/>
      <c r="AD129" s="473"/>
      <c r="AE129" s="550" t="s">
        <v>603</v>
      </c>
      <c r="AF129" s="550"/>
      <c r="AG129" s="550"/>
      <c r="AH129" s="550"/>
      <c r="AI129" s="550" t="s">
        <v>604</v>
      </c>
      <c r="AJ129" s="550"/>
      <c r="AK129" s="550"/>
      <c r="AL129" s="550"/>
      <c r="AM129" s="550" t="s">
        <v>580</v>
      </c>
      <c r="AN129" s="550"/>
      <c r="AO129" s="550"/>
      <c r="AP129" s="550"/>
      <c r="AQ129" s="550" t="s">
        <v>604</v>
      </c>
      <c r="AR129" s="550"/>
      <c r="AS129" s="550"/>
      <c r="AT129" s="550"/>
      <c r="AU129" s="550"/>
      <c r="AV129" s="550"/>
      <c r="AW129" s="550"/>
      <c r="AX129" s="551"/>
    </row>
    <row r="130" spans="1:50" ht="21.8" customHeight="1" x14ac:dyDescent="0.2">
      <c r="A130" s="187" t="s">
        <v>566</v>
      </c>
      <c r="B130" s="184"/>
      <c r="C130" s="183" t="s">
        <v>357</v>
      </c>
      <c r="D130" s="184"/>
      <c r="E130" s="168" t="s">
        <v>386</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1.8" customHeight="1" x14ac:dyDescent="0.2">
      <c r="A131" s="188"/>
      <c r="B131" s="185"/>
      <c r="C131" s="179"/>
      <c r="D131" s="185"/>
      <c r="E131" s="173" t="s">
        <v>385</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 customHeight="1" x14ac:dyDescent="0.2">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36</v>
      </c>
      <c r="AR133" s="198"/>
      <c r="AS133" s="132" t="s">
        <v>354</v>
      </c>
      <c r="AT133" s="133"/>
      <c r="AU133" s="199">
        <v>42</v>
      </c>
      <c r="AV133" s="199"/>
      <c r="AW133" s="132" t="s">
        <v>299</v>
      </c>
      <c r="AX133" s="194"/>
    </row>
    <row r="134" spans="1:50" ht="27" customHeight="1" x14ac:dyDescent="0.2">
      <c r="A134" s="188"/>
      <c r="B134" s="185"/>
      <c r="C134" s="179"/>
      <c r="D134" s="185"/>
      <c r="E134" s="179"/>
      <c r="F134" s="180"/>
      <c r="G134" s="103" t="s">
        <v>606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607</v>
      </c>
      <c r="AC134" s="204"/>
      <c r="AD134" s="204"/>
      <c r="AE134" s="205">
        <v>112800</v>
      </c>
      <c r="AF134" s="206"/>
      <c r="AG134" s="206"/>
      <c r="AH134" s="206"/>
      <c r="AI134" s="205">
        <v>111100</v>
      </c>
      <c r="AJ134" s="206"/>
      <c r="AK134" s="206"/>
      <c r="AL134" s="206"/>
      <c r="AM134" s="205" t="s">
        <v>580</v>
      </c>
      <c r="AN134" s="206"/>
      <c r="AO134" s="206"/>
      <c r="AP134" s="206"/>
      <c r="AQ134" s="205" t="s">
        <v>611</v>
      </c>
      <c r="AR134" s="206"/>
      <c r="AS134" s="206"/>
      <c r="AT134" s="206"/>
      <c r="AU134" s="205" t="s">
        <v>611</v>
      </c>
      <c r="AV134" s="206"/>
      <c r="AW134" s="206"/>
      <c r="AX134" s="207"/>
    </row>
    <row r="135" spans="1:50" ht="27"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608</v>
      </c>
      <c r="AC135" s="212"/>
      <c r="AD135" s="212"/>
      <c r="AE135" s="205" t="s">
        <v>580</v>
      </c>
      <c r="AF135" s="206"/>
      <c r="AG135" s="206"/>
      <c r="AH135" s="206"/>
      <c r="AI135" s="205" t="s">
        <v>580</v>
      </c>
      <c r="AJ135" s="206"/>
      <c r="AK135" s="206"/>
      <c r="AL135" s="206"/>
      <c r="AM135" s="205" t="s">
        <v>582</v>
      </c>
      <c r="AN135" s="206"/>
      <c r="AO135" s="206"/>
      <c r="AP135" s="206"/>
      <c r="AQ135" s="205" t="s">
        <v>582</v>
      </c>
      <c r="AR135" s="206"/>
      <c r="AS135" s="206"/>
      <c r="AT135" s="206"/>
      <c r="AU135" s="205">
        <v>92700</v>
      </c>
      <c r="AV135" s="206"/>
      <c r="AW135" s="206"/>
      <c r="AX135" s="207"/>
    </row>
    <row r="136" spans="1:50" ht="0.8" hidden="1" customHeight="1" x14ac:dyDescent="0.2">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0.8"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0.8"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0.8"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0.8" hidden="1" customHeight="1" x14ac:dyDescent="0.2">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0.8"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0.8"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0.8"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0.8" hidden="1" customHeight="1" x14ac:dyDescent="0.2">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0.8"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0.8"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0.8"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0.8" hidden="1" customHeight="1" x14ac:dyDescent="0.2">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0.8"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0.8"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0.8"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0.8" hidden="1" customHeight="1" x14ac:dyDescent="0.2">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0.8"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0.8"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0.8"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0.8"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0.8"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0.8"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0.8" hidden="1" customHeight="1" x14ac:dyDescent="0.2">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0.8"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0.8"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0.8"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0.8"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0.8"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0.8"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0.8" hidden="1" customHeight="1" x14ac:dyDescent="0.2">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0.8"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0.8"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0.8"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0.8"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0.8"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0.8"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0.8" hidden="1" customHeight="1" x14ac:dyDescent="0.2">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0.8"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0.8"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0.8"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0.8"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0.8"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0.8"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0.8" hidden="1" customHeight="1" x14ac:dyDescent="0.2">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0.8"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0.8"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0.8"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0.8"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0.8"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0.8"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0.8" hidden="1" customHeight="1" x14ac:dyDescent="0.2">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0.8"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0.8"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0.8" hidden="1" customHeight="1" x14ac:dyDescent="0.2">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0.8" hidden="1" customHeight="1" x14ac:dyDescent="0.2">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0.8" hidden="1" customHeight="1" x14ac:dyDescent="0.2">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0.8"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0.8"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0.8"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0.8" hidden="1" customHeight="1" x14ac:dyDescent="0.2">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0.8"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0.8"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0.8"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0.8" hidden="1" customHeight="1" x14ac:dyDescent="0.2">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0.8"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0.8"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0.8"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0.8" hidden="1" customHeight="1" x14ac:dyDescent="0.2">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0.8"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0.8"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0.8"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0.8" hidden="1" customHeight="1" x14ac:dyDescent="0.2">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0.8"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0.8"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0.8"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0.8" hidden="1" customHeight="1" x14ac:dyDescent="0.2">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0.8"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0.8"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0.8"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0.8"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0.8"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0.8"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0.8" hidden="1" customHeight="1" x14ac:dyDescent="0.2">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0.8"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0.8"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0.8"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0.8"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0.8"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0.8"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0.8" hidden="1" customHeight="1" x14ac:dyDescent="0.2">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0.8"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0.8"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0.8"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0.8"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0.8"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0.8"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0.8" hidden="1" customHeight="1" x14ac:dyDescent="0.2">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0.8"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0.8"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0.8"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0.8"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0.8"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0.8"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0.8" hidden="1" customHeight="1" x14ac:dyDescent="0.2">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0.8"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0.8"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0.8"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0.8"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0.8"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0.8"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0.8" hidden="1" customHeight="1" x14ac:dyDescent="0.2">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0.8"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0.8"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0.8" hidden="1" customHeight="1" x14ac:dyDescent="0.2">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0.8" hidden="1" customHeight="1" x14ac:dyDescent="0.2">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0.8" hidden="1" customHeight="1" x14ac:dyDescent="0.2">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0.8"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0.8"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0.8"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0.8" hidden="1" customHeight="1" x14ac:dyDescent="0.2">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0.8"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0.8"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0.8"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0.8" hidden="1" customHeight="1" x14ac:dyDescent="0.2">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0.8"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0.8"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0.8"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0.8" hidden="1" customHeight="1" x14ac:dyDescent="0.2">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0.8"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0.8"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0.8"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0.8" hidden="1" customHeight="1" x14ac:dyDescent="0.2">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0.8"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0.8"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0.8"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0.8" hidden="1" customHeight="1" x14ac:dyDescent="0.2">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0.8"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0.8"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0.8"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0.8"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0.8"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0.8"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0.8" hidden="1" customHeight="1" x14ac:dyDescent="0.2">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0.8"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0.8"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0.8"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0.8"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0.8"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0.8"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0.8" hidden="1" customHeight="1" x14ac:dyDescent="0.2">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0.8"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0.8"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0.8"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0.8"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0.8"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0.8"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0.8" hidden="1" customHeight="1" x14ac:dyDescent="0.2">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0.8"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0.8"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0.8"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0.8"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0.8"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0.8"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0.8" hidden="1" customHeight="1" x14ac:dyDescent="0.2">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0.8"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0.8"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0.8"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0.8"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0.8"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0.8"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0.8" hidden="1" customHeight="1" x14ac:dyDescent="0.2">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0.8"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0.8"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0.8" hidden="1" customHeight="1" x14ac:dyDescent="0.2">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0.8" hidden="1" customHeight="1" x14ac:dyDescent="0.2">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0.8" hidden="1" customHeight="1" x14ac:dyDescent="0.2">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0.8"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0.8"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0.8"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0.8" hidden="1" customHeight="1" x14ac:dyDescent="0.2">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0.8"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0.8"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0.8"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0.8" hidden="1" customHeight="1" x14ac:dyDescent="0.2">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0.8"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0.8"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0.8"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0.8" hidden="1" customHeight="1" x14ac:dyDescent="0.2">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0.8"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0.8"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0.8"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0.8" hidden="1" customHeight="1" x14ac:dyDescent="0.2">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0.8"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0.8"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0.8"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0.8" hidden="1" customHeight="1" x14ac:dyDescent="0.2">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0.8"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0.8"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0.8"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0.8"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0.8"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0.8"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0.8" hidden="1" customHeight="1" x14ac:dyDescent="0.2">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0.8"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0.8"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0.8"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0.8"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0.8"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0.8"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0.8" hidden="1" customHeight="1" x14ac:dyDescent="0.2">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0.8"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0.8"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0.8"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0.8"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0.8"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0.8"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0.8" hidden="1" customHeight="1" x14ac:dyDescent="0.2">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0.8"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0.8"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0.8"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0.8"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0.8"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0.8"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0.8" hidden="1" customHeight="1" x14ac:dyDescent="0.2">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0.8"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0.8"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0.8"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0.8"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0.8"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0.8"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0.8" hidden="1" customHeight="1" x14ac:dyDescent="0.2">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0.8"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0.8"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0.8" hidden="1" customHeight="1" x14ac:dyDescent="0.2">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0.8" hidden="1" customHeight="1" x14ac:dyDescent="0.2">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0.8" hidden="1" customHeight="1" x14ac:dyDescent="0.2">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0.8"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0.8"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0.8"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0.8" hidden="1" customHeight="1" x14ac:dyDescent="0.2">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0.8"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0.8"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0.8"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0.8" hidden="1" customHeight="1" x14ac:dyDescent="0.2">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0.8"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0.8"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0.8"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0.8" hidden="1" customHeight="1" x14ac:dyDescent="0.2">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0.8"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0.8"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0.8"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0.8" hidden="1" customHeight="1" x14ac:dyDescent="0.2">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0.8"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0.8"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0.8"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0.8" hidden="1" customHeight="1" x14ac:dyDescent="0.2">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0.8"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0.8"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0.8"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0.8"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0.8"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0.8"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0.8" hidden="1" customHeight="1" x14ac:dyDescent="0.2">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0.8"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0.8"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0.8"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0.8"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0.8"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0.8"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0.8" hidden="1" customHeight="1" x14ac:dyDescent="0.2">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0.8"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0.8"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0.8"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0.8"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0.8"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0.8"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0.8" hidden="1" customHeight="1" x14ac:dyDescent="0.2">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0.8"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0.8"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0.8"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0.8"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0.8"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0.8"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0.8" hidden="1" customHeight="1" x14ac:dyDescent="0.2">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0.8"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0.8"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0.8"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0.8"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0.8"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3.6"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8.8" customHeight="1" x14ac:dyDescent="0.2">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2.6" customHeight="1" x14ac:dyDescent="0.2">
      <c r="A428" s="188"/>
      <c r="B428" s="185"/>
      <c r="C428" s="179"/>
      <c r="D428" s="185"/>
      <c r="E428" s="124" t="s">
        <v>612</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8.8"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6" customHeight="1" x14ac:dyDescent="0.2">
      <c r="A430" s="188"/>
      <c r="B430" s="185"/>
      <c r="C430" s="177" t="s">
        <v>562</v>
      </c>
      <c r="D430" s="930"/>
      <c r="E430" s="173" t="s">
        <v>546</v>
      </c>
      <c r="F430" s="897"/>
      <c r="G430" s="898" t="s">
        <v>373</v>
      </c>
      <c r="H430" s="122"/>
      <c r="I430" s="122"/>
      <c r="J430" s="899" t="s">
        <v>579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8" customHeight="1" x14ac:dyDescent="0.2">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8"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609</v>
      </c>
      <c r="AF432" s="199"/>
      <c r="AG432" s="132" t="s">
        <v>354</v>
      </c>
      <c r="AH432" s="133"/>
      <c r="AI432" s="155"/>
      <c r="AJ432" s="155"/>
      <c r="AK432" s="155"/>
      <c r="AL432" s="153"/>
      <c r="AM432" s="155"/>
      <c r="AN432" s="155"/>
      <c r="AO432" s="155"/>
      <c r="AP432" s="153"/>
      <c r="AQ432" s="589" t="s">
        <v>582</v>
      </c>
      <c r="AR432" s="199"/>
      <c r="AS432" s="132" t="s">
        <v>354</v>
      </c>
      <c r="AT432" s="133"/>
      <c r="AU432" s="199" t="s">
        <v>580</v>
      </c>
      <c r="AV432" s="199"/>
      <c r="AW432" s="132" t="s">
        <v>299</v>
      </c>
      <c r="AX432" s="194"/>
    </row>
    <row r="433" spans="1:50" ht="18" customHeight="1" x14ac:dyDescent="0.2">
      <c r="A433" s="188"/>
      <c r="B433" s="185"/>
      <c r="C433" s="179"/>
      <c r="D433" s="185"/>
      <c r="E433" s="341"/>
      <c r="F433" s="342"/>
      <c r="G433" s="103" t="s">
        <v>580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39" t="s">
        <v>582</v>
      </c>
      <c r="AF433" s="206"/>
      <c r="AG433" s="206"/>
      <c r="AH433" s="206"/>
      <c r="AI433" s="339" t="s">
        <v>580</v>
      </c>
      <c r="AJ433" s="206"/>
      <c r="AK433" s="206"/>
      <c r="AL433" s="206"/>
      <c r="AM433" s="339" t="s">
        <v>580</v>
      </c>
      <c r="AN433" s="206"/>
      <c r="AO433" s="206"/>
      <c r="AP433" s="340"/>
      <c r="AQ433" s="339" t="s">
        <v>609</v>
      </c>
      <c r="AR433" s="206"/>
      <c r="AS433" s="206"/>
      <c r="AT433" s="340"/>
      <c r="AU433" s="206" t="s">
        <v>580</v>
      </c>
      <c r="AV433" s="206"/>
      <c r="AW433" s="206"/>
      <c r="AX433" s="207"/>
    </row>
    <row r="434" spans="1:50" ht="18"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580</v>
      </c>
      <c r="AC434" s="204"/>
      <c r="AD434" s="204"/>
      <c r="AE434" s="339" t="s">
        <v>580</v>
      </c>
      <c r="AF434" s="206"/>
      <c r="AG434" s="206"/>
      <c r="AH434" s="340"/>
      <c r="AI434" s="339" t="s">
        <v>580</v>
      </c>
      <c r="AJ434" s="206"/>
      <c r="AK434" s="206"/>
      <c r="AL434" s="206"/>
      <c r="AM434" s="339" t="s">
        <v>582</v>
      </c>
      <c r="AN434" s="206"/>
      <c r="AO434" s="206"/>
      <c r="AP434" s="340"/>
      <c r="AQ434" s="339" t="s">
        <v>580</v>
      </c>
      <c r="AR434" s="206"/>
      <c r="AS434" s="206"/>
      <c r="AT434" s="340"/>
      <c r="AU434" s="206" t="s">
        <v>596</v>
      </c>
      <c r="AV434" s="206"/>
      <c r="AW434" s="206"/>
      <c r="AX434" s="207"/>
    </row>
    <row r="435" spans="1:50" ht="18"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582</v>
      </c>
      <c r="AF435" s="206"/>
      <c r="AG435" s="206"/>
      <c r="AH435" s="340"/>
      <c r="AI435" s="339" t="s">
        <v>580</v>
      </c>
      <c r="AJ435" s="206"/>
      <c r="AK435" s="206"/>
      <c r="AL435" s="206"/>
      <c r="AM435" s="339" t="s">
        <v>610</v>
      </c>
      <c r="AN435" s="206"/>
      <c r="AO435" s="206"/>
      <c r="AP435" s="340"/>
      <c r="AQ435" s="339" t="s">
        <v>580</v>
      </c>
      <c r="AR435" s="206"/>
      <c r="AS435" s="206"/>
      <c r="AT435" s="340"/>
      <c r="AU435" s="206" t="s">
        <v>580</v>
      </c>
      <c r="AV435" s="206"/>
      <c r="AW435" s="206"/>
      <c r="AX435" s="207"/>
    </row>
    <row r="436" spans="1:50" ht="18.8" hidden="1" customHeight="1" x14ac:dyDescent="0.2">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8"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8" hidden="1" customHeight="1" x14ac:dyDescent="0.2">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8"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8" hidden="1" customHeight="1" x14ac:dyDescent="0.2">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8"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8" hidden="1" customHeight="1" x14ac:dyDescent="0.2">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8"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8" hidden="1" customHeight="1" x14ac:dyDescent="0.2">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8"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8" hidden="1" customHeight="1" x14ac:dyDescent="0.2">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8"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8" hidden="1" customHeight="1" x14ac:dyDescent="0.2">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8"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8" hidden="1" customHeight="1" x14ac:dyDescent="0.2">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8"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8" hidden="1" customHeight="1" x14ac:dyDescent="0.2">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8"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2">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49999999999997" hidden="1" customHeight="1" x14ac:dyDescent="0.2">
      <c r="A484" s="188"/>
      <c r="B484" s="185"/>
      <c r="C484" s="179"/>
      <c r="D484" s="185"/>
      <c r="E484" s="173" t="s">
        <v>563</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8" hidden="1" customHeight="1" x14ac:dyDescent="0.2">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8"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8" hidden="1" customHeight="1" x14ac:dyDescent="0.2">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8"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8" hidden="1" customHeight="1" x14ac:dyDescent="0.2">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8"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8" hidden="1" customHeight="1" x14ac:dyDescent="0.2">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8"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8" hidden="1" customHeight="1" x14ac:dyDescent="0.2">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8"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8" hidden="1" customHeight="1" x14ac:dyDescent="0.2">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8"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8" hidden="1" customHeight="1" x14ac:dyDescent="0.2">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8"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8" hidden="1" customHeight="1" x14ac:dyDescent="0.2">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8"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8" hidden="1" customHeight="1" x14ac:dyDescent="0.2">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8"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8" hidden="1" customHeight="1" x14ac:dyDescent="0.2">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8"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49999999999997" hidden="1" customHeight="1" x14ac:dyDescent="0.2">
      <c r="A538" s="188"/>
      <c r="B538" s="185"/>
      <c r="C538" s="179"/>
      <c r="D538" s="185"/>
      <c r="E538" s="173" t="s">
        <v>564</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8" hidden="1" customHeight="1" x14ac:dyDescent="0.2">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8"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8" hidden="1" customHeight="1" x14ac:dyDescent="0.2">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8"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8" hidden="1" customHeight="1" x14ac:dyDescent="0.2">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8"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8" hidden="1" customHeight="1" x14ac:dyDescent="0.2">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8"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8" hidden="1" customHeight="1" x14ac:dyDescent="0.2">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8"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8" hidden="1" customHeight="1" x14ac:dyDescent="0.2">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8"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8" hidden="1" customHeight="1" x14ac:dyDescent="0.2">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8"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8" hidden="1" customHeight="1" x14ac:dyDescent="0.2">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8"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8" hidden="1" customHeight="1" x14ac:dyDescent="0.2">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8"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8" hidden="1" customHeight="1" x14ac:dyDescent="0.2">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8"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49999999999997" hidden="1" customHeight="1" x14ac:dyDescent="0.2">
      <c r="A592" s="188"/>
      <c r="B592" s="185"/>
      <c r="C592" s="179"/>
      <c r="D592" s="185"/>
      <c r="E592" s="173" t="s">
        <v>563</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8" hidden="1" customHeight="1" x14ac:dyDescent="0.2">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8"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8" hidden="1" customHeight="1" x14ac:dyDescent="0.2">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8"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8" hidden="1" customHeight="1" x14ac:dyDescent="0.2">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8"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8" hidden="1" customHeight="1" x14ac:dyDescent="0.2">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8"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8" hidden="1" customHeight="1" x14ac:dyDescent="0.2">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8"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8" hidden="1" customHeight="1" x14ac:dyDescent="0.2">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8"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8" hidden="1" customHeight="1" x14ac:dyDescent="0.2">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8"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8" hidden="1" customHeight="1" x14ac:dyDescent="0.2">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8"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8" hidden="1" customHeight="1" x14ac:dyDescent="0.2">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8"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8" customHeight="1" x14ac:dyDescent="0.2">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8"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t="s">
        <v>596</v>
      </c>
      <c r="AF639" s="199"/>
      <c r="AG639" s="132" t="s">
        <v>354</v>
      </c>
      <c r="AH639" s="133"/>
      <c r="AI639" s="155"/>
      <c r="AJ639" s="155"/>
      <c r="AK639" s="155"/>
      <c r="AL639" s="153"/>
      <c r="AM639" s="155"/>
      <c r="AN639" s="155"/>
      <c r="AO639" s="155"/>
      <c r="AP639" s="153"/>
      <c r="AQ639" s="589" t="s">
        <v>582</v>
      </c>
      <c r="AR639" s="199"/>
      <c r="AS639" s="132" t="s">
        <v>354</v>
      </c>
      <c r="AT639" s="133"/>
      <c r="AU639" s="199" t="s">
        <v>580</v>
      </c>
      <c r="AV639" s="199"/>
      <c r="AW639" s="132" t="s">
        <v>299</v>
      </c>
      <c r="AX639" s="194"/>
    </row>
    <row r="640" spans="1:50" ht="18" customHeight="1" x14ac:dyDescent="0.2">
      <c r="A640" s="188"/>
      <c r="B640" s="185"/>
      <c r="C640" s="179"/>
      <c r="D640" s="185"/>
      <c r="E640" s="341"/>
      <c r="F640" s="342"/>
      <c r="G640" s="103" t="s">
        <v>604</v>
      </c>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t="s">
        <v>580</v>
      </c>
      <c r="AC640" s="212"/>
      <c r="AD640" s="212"/>
      <c r="AE640" s="339" t="s">
        <v>580</v>
      </c>
      <c r="AF640" s="206"/>
      <c r="AG640" s="206"/>
      <c r="AH640" s="206"/>
      <c r="AI640" s="339" t="s">
        <v>596</v>
      </c>
      <c r="AJ640" s="206"/>
      <c r="AK640" s="206"/>
      <c r="AL640" s="206"/>
      <c r="AM640" s="339" t="s">
        <v>580</v>
      </c>
      <c r="AN640" s="206"/>
      <c r="AO640" s="206"/>
      <c r="AP640" s="340"/>
      <c r="AQ640" s="339" t="s">
        <v>580</v>
      </c>
      <c r="AR640" s="206"/>
      <c r="AS640" s="206"/>
      <c r="AT640" s="340"/>
      <c r="AU640" s="206" t="s">
        <v>580</v>
      </c>
      <c r="AV640" s="206"/>
      <c r="AW640" s="206"/>
      <c r="AX640" s="207"/>
    </row>
    <row r="641" spans="1:50" ht="18"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t="s">
        <v>604</v>
      </c>
      <c r="AC641" s="204"/>
      <c r="AD641" s="204"/>
      <c r="AE641" s="339" t="s">
        <v>580</v>
      </c>
      <c r="AF641" s="206"/>
      <c r="AG641" s="206"/>
      <c r="AH641" s="340"/>
      <c r="AI641" s="339" t="s">
        <v>582</v>
      </c>
      <c r="AJ641" s="206"/>
      <c r="AK641" s="206"/>
      <c r="AL641" s="206"/>
      <c r="AM641" s="339" t="s">
        <v>580</v>
      </c>
      <c r="AN641" s="206"/>
      <c r="AO641" s="206"/>
      <c r="AP641" s="340"/>
      <c r="AQ641" s="339" t="s">
        <v>609</v>
      </c>
      <c r="AR641" s="206"/>
      <c r="AS641" s="206"/>
      <c r="AT641" s="340"/>
      <c r="AU641" s="206" t="s">
        <v>580</v>
      </c>
      <c r="AV641" s="206"/>
      <c r="AW641" s="206"/>
      <c r="AX641" s="207"/>
    </row>
    <row r="642" spans="1:50" ht="18"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t="s">
        <v>596</v>
      </c>
      <c r="AF642" s="206"/>
      <c r="AG642" s="206"/>
      <c r="AH642" s="340"/>
      <c r="AI642" s="339" t="s">
        <v>582</v>
      </c>
      <c r="AJ642" s="206"/>
      <c r="AK642" s="206"/>
      <c r="AL642" s="206"/>
      <c r="AM642" s="339" t="s">
        <v>587</v>
      </c>
      <c r="AN642" s="206"/>
      <c r="AO642" s="206"/>
      <c r="AP642" s="340"/>
      <c r="AQ642" s="339" t="s">
        <v>582</v>
      </c>
      <c r="AR642" s="206"/>
      <c r="AS642" s="206"/>
      <c r="AT642" s="340"/>
      <c r="AU642" s="206" t="s">
        <v>580</v>
      </c>
      <c r="AV642" s="206"/>
      <c r="AW642" s="206"/>
      <c r="AX642" s="207"/>
    </row>
    <row r="643" spans="1:50" ht="23.85" hidden="1" customHeight="1" x14ac:dyDescent="0.2">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49999999999997" hidden="1" customHeight="1" x14ac:dyDescent="0.2">
      <c r="A646" s="188"/>
      <c r="B646" s="185"/>
      <c r="C646" s="179"/>
      <c r="D646" s="185"/>
      <c r="E646" s="173" t="s">
        <v>564</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8" hidden="1" customHeight="1" x14ac:dyDescent="0.2">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8"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8" hidden="1" customHeight="1" x14ac:dyDescent="0.2">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8"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8" hidden="1" customHeight="1" x14ac:dyDescent="0.2">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8"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8" hidden="1" customHeight="1" x14ac:dyDescent="0.2">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8"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8" hidden="1" customHeight="1" x14ac:dyDescent="0.2">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8"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8" hidden="1" customHeight="1" x14ac:dyDescent="0.2">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8"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8" hidden="1" customHeight="1" x14ac:dyDescent="0.2">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8"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8" hidden="1" customHeight="1" x14ac:dyDescent="0.2">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8"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8" hidden="1" customHeight="1" x14ac:dyDescent="0.2">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8"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8" hidden="1" customHeight="1" x14ac:dyDescent="0.2">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8"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1" customHeight="1" x14ac:dyDescent="0.2">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1.3" customHeight="1" x14ac:dyDescent="0.2">
      <c r="A698" s="188"/>
      <c r="B698" s="185"/>
      <c r="C698" s="179"/>
      <c r="D698" s="185"/>
      <c r="E698" s="124" t="s">
        <v>596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8.75" customHeight="1" x14ac:dyDescent="0.2">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577</v>
      </c>
      <c r="AE702" s="345"/>
      <c r="AF702" s="345"/>
      <c r="AG702" s="384" t="s">
        <v>624</v>
      </c>
      <c r="AH702" s="385"/>
      <c r="AI702" s="385"/>
      <c r="AJ702" s="385"/>
      <c r="AK702" s="385"/>
      <c r="AL702" s="385"/>
      <c r="AM702" s="385"/>
      <c r="AN702" s="385"/>
      <c r="AO702" s="385"/>
      <c r="AP702" s="385"/>
      <c r="AQ702" s="385"/>
      <c r="AR702" s="385"/>
      <c r="AS702" s="385"/>
      <c r="AT702" s="385"/>
      <c r="AU702" s="385"/>
      <c r="AV702" s="385"/>
      <c r="AW702" s="385"/>
      <c r="AX702" s="386"/>
    </row>
    <row r="703" spans="1:50" ht="52.5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577</v>
      </c>
      <c r="AE703" s="328"/>
      <c r="AF703" s="328"/>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62.2" customHeight="1" x14ac:dyDescent="0.2">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00000000000003" customHeight="1" x14ac:dyDescent="0.2">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616</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 customHeight="1" x14ac:dyDescent="0.2">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615</v>
      </c>
      <c r="AE708" s="604"/>
      <c r="AF708" s="604"/>
      <c r="AG708" s="741" t="s">
        <v>604</v>
      </c>
      <c r="AH708" s="742"/>
      <c r="AI708" s="742"/>
      <c r="AJ708" s="742"/>
      <c r="AK708" s="742"/>
      <c r="AL708" s="742"/>
      <c r="AM708" s="742"/>
      <c r="AN708" s="742"/>
      <c r="AO708" s="742"/>
      <c r="AP708" s="742"/>
      <c r="AQ708" s="742"/>
      <c r="AR708" s="742"/>
      <c r="AS708" s="742"/>
      <c r="AT708" s="742"/>
      <c r="AU708" s="742"/>
      <c r="AV708" s="742"/>
      <c r="AW708" s="742"/>
      <c r="AX708" s="743"/>
    </row>
    <row r="709" spans="1:50" ht="26.2" customHeight="1" x14ac:dyDescent="0.2">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615</v>
      </c>
      <c r="AE709" s="328"/>
      <c r="AF709" s="328"/>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615</v>
      </c>
      <c r="AE710" s="328"/>
      <c r="AF710" s="328"/>
      <c r="AG710" s="100" t="s">
        <v>580</v>
      </c>
      <c r="AH710" s="101"/>
      <c r="AI710" s="101"/>
      <c r="AJ710" s="101"/>
      <c r="AK710" s="101"/>
      <c r="AL710" s="101"/>
      <c r="AM710" s="101"/>
      <c r="AN710" s="101"/>
      <c r="AO710" s="101"/>
      <c r="AP710" s="101"/>
      <c r="AQ710" s="101"/>
      <c r="AR710" s="101"/>
      <c r="AS710" s="101"/>
      <c r="AT710" s="101"/>
      <c r="AU710" s="101"/>
      <c r="AV710" s="101"/>
      <c r="AW710" s="101"/>
      <c r="AX710" s="102"/>
    </row>
    <row r="711" spans="1:50" ht="47.3"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577</v>
      </c>
      <c r="AE711" s="328"/>
      <c r="AF711" s="328"/>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26.2" customHeight="1" x14ac:dyDescent="0.2">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615</v>
      </c>
      <c r="AE712" s="782"/>
      <c r="AF712" s="782"/>
      <c r="AG712" s="809" t="s">
        <v>617</v>
      </c>
      <c r="AH712" s="810"/>
      <c r="AI712" s="810"/>
      <c r="AJ712" s="810"/>
      <c r="AK712" s="810"/>
      <c r="AL712" s="810"/>
      <c r="AM712" s="810"/>
      <c r="AN712" s="810"/>
      <c r="AO712" s="810"/>
      <c r="AP712" s="810"/>
      <c r="AQ712" s="810"/>
      <c r="AR712" s="810"/>
      <c r="AS712" s="810"/>
      <c r="AT712" s="810"/>
      <c r="AU712" s="810"/>
      <c r="AV712" s="810"/>
      <c r="AW712" s="810"/>
      <c r="AX712" s="811"/>
    </row>
    <row r="713" spans="1:50" ht="26.2" customHeight="1" x14ac:dyDescent="0.2">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615</v>
      </c>
      <c r="AE713" s="328"/>
      <c r="AF713" s="662"/>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33.049999999999997" customHeight="1" x14ac:dyDescent="0.2">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615</v>
      </c>
      <c r="AE715" s="604"/>
      <c r="AF715" s="655"/>
      <c r="AG715" s="741" t="s">
        <v>580</v>
      </c>
      <c r="AH715" s="742"/>
      <c r="AI715" s="742"/>
      <c r="AJ715" s="742"/>
      <c r="AK715" s="742"/>
      <c r="AL715" s="742"/>
      <c r="AM715" s="742"/>
      <c r="AN715" s="742"/>
      <c r="AO715" s="742"/>
      <c r="AP715" s="742"/>
      <c r="AQ715" s="742"/>
      <c r="AR715" s="742"/>
      <c r="AS715" s="742"/>
      <c r="AT715" s="742"/>
      <c r="AU715" s="742"/>
      <c r="AV715" s="742"/>
      <c r="AW715" s="742"/>
      <c r="AX715" s="743"/>
    </row>
    <row r="716" spans="1:50" ht="35.200000000000003"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615</v>
      </c>
      <c r="AE716" s="626"/>
      <c r="AF716" s="626"/>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615</v>
      </c>
      <c r="AE717" s="328"/>
      <c r="AF717" s="328"/>
      <c r="AG717" s="100" t="s">
        <v>582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615</v>
      </c>
      <c r="AE718" s="328"/>
      <c r="AF718" s="328"/>
      <c r="AG718" s="126" t="s">
        <v>580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615</v>
      </c>
      <c r="AE719" s="604"/>
      <c r="AF719" s="604"/>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2.55" customHeight="1" x14ac:dyDescent="0.2">
      <c r="A726" s="639" t="s">
        <v>48</v>
      </c>
      <c r="B726" s="801"/>
      <c r="C726" s="814" t="s">
        <v>53</v>
      </c>
      <c r="D726" s="836"/>
      <c r="E726" s="836"/>
      <c r="F726" s="837"/>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2.55" customHeight="1" thickBot="1" x14ac:dyDescent="0.25">
      <c r="A727" s="802"/>
      <c r="B727" s="803"/>
      <c r="C727" s="747" t="s">
        <v>57</v>
      </c>
      <c r="D727" s="748"/>
      <c r="E727" s="748"/>
      <c r="F727" s="749"/>
      <c r="G727" s="574" t="s">
        <v>580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05"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0.25" customHeight="1" thickBot="1" x14ac:dyDescent="0.25">
      <c r="A729" s="633" t="s">
        <v>596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0.25" customHeight="1" thickBot="1" x14ac:dyDescent="0.25">
      <c r="A731" s="798"/>
      <c r="B731" s="799"/>
      <c r="C731" s="799"/>
      <c r="D731" s="799"/>
      <c r="E731" s="800"/>
      <c r="F731" s="728" t="s">
        <v>580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1.75" customHeight="1" thickBot="1" x14ac:dyDescent="0.25">
      <c r="A733" s="672"/>
      <c r="B733" s="673"/>
      <c r="C733" s="673"/>
      <c r="D733" s="673"/>
      <c r="E733" s="674"/>
      <c r="F733" s="636" t="s">
        <v>596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99999999999994"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550</v>
      </c>
      <c r="B737" s="209"/>
      <c r="C737" s="209"/>
      <c r="D737" s="210"/>
      <c r="E737" s="989" t="s">
        <v>580</v>
      </c>
      <c r="F737" s="989"/>
      <c r="G737" s="989"/>
      <c r="H737" s="989"/>
      <c r="I737" s="989"/>
      <c r="J737" s="989"/>
      <c r="K737" s="989"/>
      <c r="L737" s="989"/>
      <c r="M737" s="989"/>
      <c r="N737" s="364" t="s">
        <v>543</v>
      </c>
      <c r="O737" s="364"/>
      <c r="P737" s="364"/>
      <c r="Q737" s="364"/>
      <c r="R737" s="989" t="s">
        <v>613</v>
      </c>
      <c r="S737" s="989"/>
      <c r="T737" s="989"/>
      <c r="U737" s="989"/>
      <c r="V737" s="989"/>
      <c r="W737" s="989"/>
      <c r="X737" s="989"/>
      <c r="Y737" s="989"/>
      <c r="Z737" s="989"/>
      <c r="AA737" s="364" t="s">
        <v>542</v>
      </c>
      <c r="AB737" s="364"/>
      <c r="AC737" s="364"/>
      <c r="AD737" s="364"/>
      <c r="AE737" s="989" t="s">
        <v>580</v>
      </c>
      <c r="AF737" s="989"/>
      <c r="AG737" s="989"/>
      <c r="AH737" s="989"/>
      <c r="AI737" s="989"/>
      <c r="AJ737" s="989"/>
      <c r="AK737" s="989"/>
      <c r="AL737" s="989"/>
      <c r="AM737" s="989"/>
      <c r="AN737" s="364" t="s">
        <v>541</v>
      </c>
      <c r="AO737" s="364"/>
      <c r="AP737" s="364"/>
      <c r="AQ737" s="364"/>
      <c r="AR737" s="981" t="s">
        <v>580</v>
      </c>
      <c r="AS737" s="982"/>
      <c r="AT737" s="982"/>
      <c r="AU737" s="982"/>
      <c r="AV737" s="982"/>
      <c r="AW737" s="982"/>
      <c r="AX737" s="983"/>
      <c r="AY737" s="88"/>
      <c r="AZ737" s="88"/>
    </row>
    <row r="738" spans="1:52" ht="24.75" customHeight="1" x14ac:dyDescent="0.2">
      <c r="A738" s="990" t="s">
        <v>540</v>
      </c>
      <c r="B738" s="209"/>
      <c r="C738" s="209"/>
      <c r="D738" s="210"/>
      <c r="E738" s="989" t="s">
        <v>580</v>
      </c>
      <c r="F738" s="989"/>
      <c r="G738" s="989"/>
      <c r="H738" s="989"/>
      <c r="I738" s="989"/>
      <c r="J738" s="989"/>
      <c r="K738" s="989"/>
      <c r="L738" s="989"/>
      <c r="M738" s="989"/>
      <c r="N738" s="364" t="s">
        <v>539</v>
      </c>
      <c r="O738" s="364"/>
      <c r="P738" s="364"/>
      <c r="Q738" s="364"/>
      <c r="R738" s="989" t="s">
        <v>583</v>
      </c>
      <c r="S738" s="989"/>
      <c r="T738" s="989"/>
      <c r="U738" s="989"/>
      <c r="V738" s="989"/>
      <c r="W738" s="989"/>
      <c r="X738" s="989"/>
      <c r="Y738" s="989"/>
      <c r="Z738" s="989"/>
      <c r="AA738" s="364" t="s">
        <v>538</v>
      </c>
      <c r="AB738" s="364"/>
      <c r="AC738" s="364"/>
      <c r="AD738" s="364"/>
      <c r="AE738" s="989" t="s">
        <v>580</v>
      </c>
      <c r="AF738" s="989"/>
      <c r="AG738" s="989"/>
      <c r="AH738" s="989"/>
      <c r="AI738" s="989"/>
      <c r="AJ738" s="989"/>
      <c r="AK738" s="989"/>
      <c r="AL738" s="989"/>
      <c r="AM738" s="989"/>
      <c r="AN738" s="364" t="s">
        <v>534</v>
      </c>
      <c r="AO738" s="364"/>
      <c r="AP738" s="364"/>
      <c r="AQ738" s="364"/>
      <c r="AR738" s="981" t="s">
        <v>604</v>
      </c>
      <c r="AS738" s="982"/>
      <c r="AT738" s="982"/>
      <c r="AU738" s="982"/>
      <c r="AV738" s="982"/>
      <c r="AW738" s="982"/>
      <c r="AX738" s="983"/>
    </row>
    <row r="739" spans="1:52" ht="24.75" customHeight="1" thickBot="1" x14ac:dyDescent="0.25">
      <c r="A739" s="991" t="s">
        <v>530</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4" customHeight="1" x14ac:dyDescent="0.2">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8"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8"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8"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5"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5"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3"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00000000000003"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2">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2">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2">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2">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2">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2">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2">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2">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2">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2">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2">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2">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2">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2">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2">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2">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2">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2">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2">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2">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2">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2">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2">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2">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2">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2">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2">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2">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2">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2">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2">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2">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2">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2">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2">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2">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2">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2">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2">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2">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2">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2">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6" hidden="1" customHeight="1" x14ac:dyDescent="0.2">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2">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2">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1" man="1"/>
    <brk id="699" max="51" man="1"/>
    <brk id="735" max="49" man="1"/>
    <brk id="778" max="51" man="1"/>
    <brk id="791" max="51" man="1"/>
    <brk id="833" max="51" man="1"/>
    <brk id="867" max="51"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6"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6" customHeight="1" x14ac:dyDescent="0.2">
      <c r="A9" s="14" t="s">
        <v>209</v>
      </c>
      <c r="B9" s="15"/>
      <c r="C9" s="13" t="str">
        <f t="shared" si="0"/>
        <v/>
      </c>
      <c r="D9" s="13" t="str">
        <f t="shared" si="8"/>
        <v/>
      </c>
      <c r="F9" s="18" t="s">
        <v>422</v>
      </c>
      <c r="G9" s="17"/>
      <c r="H9" s="13" t="str">
        <f t="shared" si="1"/>
        <v/>
      </c>
      <c r="I9" s="13" t="str">
        <f t="shared" si="5"/>
        <v/>
      </c>
      <c r="K9" s="14" t="s">
        <v>228</v>
      </c>
      <c r="L9" s="15" t="s">
        <v>577</v>
      </c>
      <c r="M9" s="13" t="str">
        <f t="shared" si="2"/>
        <v>エネルギー対策</v>
      </c>
      <c r="N9" s="13" t="str">
        <f t="shared" si="6"/>
        <v>エネルギー対策</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6" customHeight="1" x14ac:dyDescent="0.2">
      <c r="A10" s="14" t="s">
        <v>449</v>
      </c>
      <c r="B10" s="15"/>
      <c r="C10" s="13" t="str">
        <f t="shared" si="0"/>
        <v/>
      </c>
      <c r="D10" s="13" t="str">
        <f t="shared" si="8"/>
        <v/>
      </c>
      <c r="F10" s="18" t="s">
        <v>235</v>
      </c>
      <c r="G10" s="17" t="s">
        <v>577</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6" customHeight="1" x14ac:dyDescent="0.2">
      <c r="A17" s="14" t="s">
        <v>216</v>
      </c>
      <c r="B17" s="15" t="s">
        <v>577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6"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6"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6"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6"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6" customHeight="1" x14ac:dyDescent="0.2">
      <c r="A24" s="14" t="s">
        <v>435</v>
      </c>
      <c r="B24" s="15"/>
      <c r="C24" s="13" t="str">
        <f t="shared" si="0"/>
        <v/>
      </c>
      <c r="D24" s="13" t="str">
        <f>IF(C24="",D23,IF(D23&lt;&gt;"",CONCATENATE(D23,"、",C24),C24))</f>
        <v>地球温暖化対策</v>
      </c>
      <c r="F24" s="18" t="s">
        <v>570</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6" customHeight="1" x14ac:dyDescent="0.2">
      <c r="A25" s="97" t="s">
        <v>565</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6"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6"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513</v>
      </c>
    </row>
    <row r="97" spans="25:25" x14ac:dyDescent="0.2">
      <c r="Y97" s="32" t="s">
        <v>571</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8" x14ac:dyDescent="0.2"/>
  <cols>
    <col min="1" max="49" width="2.58203125" style="35" customWidth="1"/>
    <col min="50" max="50" width="6.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AP1" s="36"/>
      <c r="AQ1" s="36"/>
      <c r="AR1" s="36"/>
      <c r="AS1" s="36"/>
      <c r="AT1" s="36"/>
      <c r="AU1" s="36"/>
      <c r="AV1" s="36"/>
      <c r="AW1" s="37"/>
    </row>
    <row r="2" spans="1:50" ht="18.8" customHeight="1" x14ac:dyDescent="0.2">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557</v>
      </c>
      <c r="AF2" s="1031"/>
      <c r="AG2" s="1031"/>
      <c r="AH2" s="1031"/>
      <c r="AI2" s="1031" t="s">
        <v>554</v>
      </c>
      <c r="AJ2" s="1031"/>
      <c r="AK2" s="1031"/>
      <c r="AL2" s="1031"/>
      <c r="AM2" s="1031" t="s">
        <v>528</v>
      </c>
      <c r="AN2" s="1031"/>
      <c r="AO2" s="1031"/>
      <c r="AP2" s="556"/>
      <c r="AQ2" s="158" t="s">
        <v>353</v>
      </c>
      <c r="AR2" s="129"/>
      <c r="AS2" s="129"/>
      <c r="AT2" s="130"/>
      <c r="AU2" s="532" t="s">
        <v>252</v>
      </c>
      <c r="AV2" s="532"/>
      <c r="AW2" s="532"/>
      <c r="AX2" s="533"/>
    </row>
    <row r="3" spans="1:50" ht="18.8"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6" customHeight="1" x14ac:dyDescent="0.2">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6" customHeight="1" x14ac:dyDescent="0.2">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6" customHeight="1" x14ac:dyDescent="0.2">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2">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558</v>
      </c>
      <c r="AF9" s="1031"/>
      <c r="AG9" s="1031"/>
      <c r="AH9" s="1031"/>
      <c r="AI9" s="1031" t="s">
        <v>554</v>
      </c>
      <c r="AJ9" s="1031"/>
      <c r="AK9" s="1031"/>
      <c r="AL9" s="1031"/>
      <c r="AM9" s="1031" t="s">
        <v>528</v>
      </c>
      <c r="AN9" s="1031"/>
      <c r="AO9" s="1031"/>
      <c r="AP9" s="556"/>
      <c r="AQ9" s="158" t="s">
        <v>353</v>
      </c>
      <c r="AR9" s="129"/>
      <c r="AS9" s="129"/>
      <c r="AT9" s="130"/>
      <c r="AU9" s="532" t="s">
        <v>252</v>
      </c>
      <c r="AV9" s="532"/>
      <c r="AW9" s="532"/>
      <c r="AX9" s="533"/>
    </row>
    <row r="10" spans="1:50" ht="18.8"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6" customHeight="1" x14ac:dyDescent="0.2">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6" customHeight="1" x14ac:dyDescent="0.2">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6" customHeight="1" x14ac:dyDescent="0.2">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2">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557</v>
      </c>
      <c r="AF16" s="1031"/>
      <c r="AG16" s="1031"/>
      <c r="AH16" s="1031"/>
      <c r="AI16" s="1031" t="s">
        <v>555</v>
      </c>
      <c r="AJ16" s="1031"/>
      <c r="AK16" s="1031"/>
      <c r="AL16" s="1031"/>
      <c r="AM16" s="1031" t="s">
        <v>528</v>
      </c>
      <c r="AN16" s="1031"/>
      <c r="AO16" s="1031"/>
      <c r="AP16" s="556"/>
      <c r="AQ16" s="158" t="s">
        <v>353</v>
      </c>
      <c r="AR16" s="129"/>
      <c r="AS16" s="129"/>
      <c r="AT16" s="130"/>
      <c r="AU16" s="532" t="s">
        <v>252</v>
      </c>
      <c r="AV16" s="532"/>
      <c r="AW16" s="532"/>
      <c r="AX16" s="533"/>
    </row>
    <row r="17" spans="1:50" ht="18.8"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6" customHeight="1" x14ac:dyDescent="0.2">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6" customHeight="1" x14ac:dyDescent="0.2">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6" customHeight="1" x14ac:dyDescent="0.2">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2">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559</v>
      </c>
      <c r="AF23" s="1031"/>
      <c r="AG23" s="1031"/>
      <c r="AH23" s="1031"/>
      <c r="AI23" s="1031" t="s">
        <v>554</v>
      </c>
      <c r="AJ23" s="1031"/>
      <c r="AK23" s="1031"/>
      <c r="AL23" s="1031"/>
      <c r="AM23" s="1031" t="s">
        <v>528</v>
      </c>
      <c r="AN23" s="1031"/>
      <c r="AO23" s="1031"/>
      <c r="AP23" s="556"/>
      <c r="AQ23" s="158" t="s">
        <v>353</v>
      </c>
      <c r="AR23" s="129"/>
      <c r="AS23" s="129"/>
      <c r="AT23" s="130"/>
      <c r="AU23" s="532" t="s">
        <v>252</v>
      </c>
      <c r="AV23" s="532"/>
      <c r="AW23" s="532"/>
      <c r="AX23" s="533"/>
    </row>
    <row r="24" spans="1:50" ht="18.8"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6" customHeight="1" x14ac:dyDescent="0.2">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6" customHeight="1" x14ac:dyDescent="0.2">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6" customHeight="1" x14ac:dyDescent="0.2">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2">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557</v>
      </c>
      <c r="AF30" s="1031"/>
      <c r="AG30" s="1031"/>
      <c r="AH30" s="1031"/>
      <c r="AI30" s="1031" t="s">
        <v>554</v>
      </c>
      <c r="AJ30" s="1031"/>
      <c r="AK30" s="1031"/>
      <c r="AL30" s="1031"/>
      <c r="AM30" s="1031" t="s">
        <v>552</v>
      </c>
      <c r="AN30" s="1031"/>
      <c r="AO30" s="1031"/>
      <c r="AP30" s="556"/>
      <c r="AQ30" s="158" t="s">
        <v>353</v>
      </c>
      <c r="AR30" s="129"/>
      <c r="AS30" s="129"/>
      <c r="AT30" s="130"/>
      <c r="AU30" s="532" t="s">
        <v>252</v>
      </c>
      <c r="AV30" s="532"/>
      <c r="AW30" s="532"/>
      <c r="AX30" s="533"/>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6" customHeight="1" x14ac:dyDescent="0.2">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6" customHeight="1" x14ac:dyDescent="0.2">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6" customHeight="1" x14ac:dyDescent="0.2">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2">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559</v>
      </c>
      <c r="AF37" s="1031"/>
      <c r="AG37" s="1031"/>
      <c r="AH37" s="1031"/>
      <c r="AI37" s="1031" t="s">
        <v>556</v>
      </c>
      <c r="AJ37" s="1031"/>
      <c r="AK37" s="1031"/>
      <c r="AL37" s="1031"/>
      <c r="AM37" s="1031" t="s">
        <v>553</v>
      </c>
      <c r="AN37" s="1031"/>
      <c r="AO37" s="1031"/>
      <c r="AP37" s="556"/>
      <c r="AQ37" s="158" t="s">
        <v>353</v>
      </c>
      <c r="AR37" s="129"/>
      <c r="AS37" s="129"/>
      <c r="AT37" s="130"/>
      <c r="AU37" s="532" t="s">
        <v>252</v>
      </c>
      <c r="AV37" s="532"/>
      <c r="AW37" s="532"/>
      <c r="AX37" s="533"/>
    </row>
    <row r="38" spans="1:50" ht="18.8"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6" customHeight="1" x14ac:dyDescent="0.2">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6" customHeight="1" x14ac:dyDescent="0.2">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6" customHeight="1" x14ac:dyDescent="0.2">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2">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557</v>
      </c>
      <c r="AF44" s="1031"/>
      <c r="AG44" s="1031"/>
      <c r="AH44" s="1031"/>
      <c r="AI44" s="1031" t="s">
        <v>554</v>
      </c>
      <c r="AJ44" s="1031"/>
      <c r="AK44" s="1031"/>
      <c r="AL44" s="1031"/>
      <c r="AM44" s="1031" t="s">
        <v>528</v>
      </c>
      <c r="AN44" s="1031"/>
      <c r="AO44" s="1031"/>
      <c r="AP44" s="556"/>
      <c r="AQ44" s="158" t="s">
        <v>353</v>
      </c>
      <c r="AR44" s="129"/>
      <c r="AS44" s="129"/>
      <c r="AT44" s="130"/>
      <c r="AU44" s="532" t="s">
        <v>252</v>
      </c>
      <c r="AV44" s="532"/>
      <c r="AW44" s="532"/>
      <c r="AX44" s="533"/>
    </row>
    <row r="45" spans="1:50" ht="18.8"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6" customHeight="1" x14ac:dyDescent="0.2">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6" customHeight="1" x14ac:dyDescent="0.2">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6" customHeight="1" x14ac:dyDescent="0.2">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2">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557</v>
      </c>
      <c r="AF51" s="1031"/>
      <c r="AG51" s="1031"/>
      <c r="AH51" s="1031"/>
      <c r="AI51" s="1031" t="s">
        <v>554</v>
      </c>
      <c r="AJ51" s="1031"/>
      <c r="AK51" s="1031"/>
      <c r="AL51" s="1031"/>
      <c r="AM51" s="1031" t="s">
        <v>528</v>
      </c>
      <c r="AN51" s="1031"/>
      <c r="AO51" s="1031"/>
      <c r="AP51" s="556"/>
      <c r="AQ51" s="158" t="s">
        <v>353</v>
      </c>
      <c r="AR51" s="129"/>
      <c r="AS51" s="129"/>
      <c r="AT51" s="130"/>
      <c r="AU51" s="532" t="s">
        <v>252</v>
      </c>
      <c r="AV51" s="532"/>
      <c r="AW51" s="532"/>
      <c r="AX51" s="533"/>
    </row>
    <row r="52" spans="1:50" ht="18.8"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6" customHeight="1" x14ac:dyDescent="0.2">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6" customHeight="1" x14ac:dyDescent="0.2">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6" customHeight="1" x14ac:dyDescent="0.2">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2">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557</v>
      </c>
      <c r="AF58" s="1031"/>
      <c r="AG58" s="1031"/>
      <c r="AH58" s="1031"/>
      <c r="AI58" s="1031" t="s">
        <v>554</v>
      </c>
      <c r="AJ58" s="1031"/>
      <c r="AK58" s="1031"/>
      <c r="AL58" s="1031"/>
      <c r="AM58" s="1031" t="s">
        <v>528</v>
      </c>
      <c r="AN58" s="1031"/>
      <c r="AO58" s="1031"/>
      <c r="AP58" s="556"/>
      <c r="AQ58" s="158" t="s">
        <v>353</v>
      </c>
      <c r="AR58" s="129"/>
      <c r="AS58" s="129"/>
      <c r="AT58" s="130"/>
      <c r="AU58" s="532" t="s">
        <v>252</v>
      </c>
      <c r="AV58" s="532"/>
      <c r="AW58" s="532"/>
      <c r="AX58" s="533"/>
    </row>
    <row r="59" spans="1:50" ht="18.8"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6" customHeight="1" x14ac:dyDescent="0.2">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6" customHeight="1" x14ac:dyDescent="0.2">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6" customHeight="1" x14ac:dyDescent="0.2">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2">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557</v>
      </c>
      <c r="AF65" s="1031"/>
      <c r="AG65" s="1031"/>
      <c r="AH65" s="1031"/>
      <c r="AI65" s="1031" t="s">
        <v>554</v>
      </c>
      <c r="AJ65" s="1031"/>
      <c r="AK65" s="1031"/>
      <c r="AL65" s="1031"/>
      <c r="AM65" s="1031" t="s">
        <v>528</v>
      </c>
      <c r="AN65" s="1031"/>
      <c r="AO65" s="1031"/>
      <c r="AP65" s="556"/>
      <c r="AQ65" s="158" t="s">
        <v>353</v>
      </c>
      <c r="AR65" s="129"/>
      <c r="AS65" s="129"/>
      <c r="AT65" s="130"/>
      <c r="AU65" s="532" t="s">
        <v>252</v>
      </c>
      <c r="AV65" s="532"/>
      <c r="AW65" s="532"/>
      <c r="AX65" s="533"/>
    </row>
    <row r="66" spans="1:50" ht="18.8"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6" customHeight="1" x14ac:dyDescent="0.2">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6" customHeight="1" x14ac:dyDescent="0.2">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6" customHeight="1" x14ac:dyDescent="0.2">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2">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5" customWidth="1"/>
    <col min="50" max="50" width="4.332031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5" customHeight="1" x14ac:dyDescent="0.2">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5"/>
    <row r="55" spans="1:50" ht="30" customHeight="1" x14ac:dyDescent="0.2">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5" customHeight="1" x14ac:dyDescent="0.2">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5"/>
    <row r="108" spans="1:50" ht="30" customHeight="1" x14ac:dyDescent="0.2">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5" customHeight="1" x14ac:dyDescent="0.2">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5"/>
    <row r="161" spans="1:50" ht="30" customHeight="1" x14ac:dyDescent="0.2">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5" customHeight="1" x14ac:dyDescent="0.2">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5"/>
    <row r="214" spans="1:50" ht="30" customHeight="1" x14ac:dyDescent="0.2">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5" customHeight="1" x14ac:dyDescent="0.2">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2.8" x14ac:dyDescent="0.2"/>
  <cols>
    <col min="1" max="2" width="2.58203125" style="35" customWidth="1"/>
    <col min="3" max="33" width="2.58203125" style="72" customWidth="1"/>
    <col min="34" max="37" width="3.5" style="72" customWidth="1"/>
    <col min="38" max="41" width="2.58203125" style="72" customWidth="1"/>
    <col min="42" max="50" width="3.25" style="73"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 customHeight="1" x14ac:dyDescent="0.2">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 customHeight="1" x14ac:dyDescent="0.2">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 customHeight="1" x14ac:dyDescent="0.2">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 customHeight="1" x14ac:dyDescent="0.2">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 customHeight="1" x14ac:dyDescent="0.2">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 customHeight="1" x14ac:dyDescent="0.2">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 customHeight="1" x14ac:dyDescent="0.2">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 customHeight="1" x14ac:dyDescent="0.2">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 customHeight="1" x14ac:dyDescent="0.2">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 customHeight="1" x14ac:dyDescent="0.2">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 customHeight="1" x14ac:dyDescent="0.2">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 customHeight="1" x14ac:dyDescent="0.2">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 customHeight="1" x14ac:dyDescent="0.2">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 customHeight="1" x14ac:dyDescent="0.2">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 customHeight="1" x14ac:dyDescent="0.2">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 customHeight="1" x14ac:dyDescent="0.2">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 customHeight="1" x14ac:dyDescent="0.2">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 customHeight="1" x14ac:dyDescent="0.2">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 customHeight="1" x14ac:dyDescent="0.2">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 customHeight="1" x14ac:dyDescent="0.2">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 customHeight="1" x14ac:dyDescent="0.2">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 customHeight="1" x14ac:dyDescent="0.2">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 customHeight="1" x14ac:dyDescent="0.2">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 customHeight="1" x14ac:dyDescent="0.2">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 customHeight="1" x14ac:dyDescent="0.2">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 customHeight="1" x14ac:dyDescent="0.2">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 customHeight="1" x14ac:dyDescent="0.2">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 customHeight="1" x14ac:dyDescent="0.2">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 customHeight="1" x14ac:dyDescent="0.2">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 customHeight="1" x14ac:dyDescent="0.2">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 customHeight="1" x14ac:dyDescent="0.2">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 customHeight="1" x14ac:dyDescent="0.2">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 customHeight="1" x14ac:dyDescent="0.2">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 customHeight="1" x14ac:dyDescent="0.2">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 customHeight="1" x14ac:dyDescent="0.2">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 customHeight="1" x14ac:dyDescent="0.2">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 customHeight="1" x14ac:dyDescent="0.2">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 customHeight="1" x14ac:dyDescent="0.2">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 customHeight="1" x14ac:dyDescent="0.2">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 customHeight="1" x14ac:dyDescent="0.2">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 customHeight="1" x14ac:dyDescent="0.2">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 customHeight="1" x14ac:dyDescent="0.2">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 customHeight="1" x14ac:dyDescent="0.2">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 customHeight="1" x14ac:dyDescent="0.2">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 customHeight="1" x14ac:dyDescent="0.2">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 customHeight="1" x14ac:dyDescent="0.2">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 customHeight="1" x14ac:dyDescent="0.2">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 customHeight="1" x14ac:dyDescent="0.2">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 customHeight="1" x14ac:dyDescent="0.2">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 customHeight="1" x14ac:dyDescent="0.2">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 customHeight="1" x14ac:dyDescent="0.2">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 customHeight="1" x14ac:dyDescent="0.2">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 customHeight="1" x14ac:dyDescent="0.2">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 customHeight="1" x14ac:dyDescent="0.2">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 customHeight="1" x14ac:dyDescent="0.2">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 customHeight="1" x14ac:dyDescent="0.2">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 customHeight="1" x14ac:dyDescent="0.2">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 customHeight="1" x14ac:dyDescent="0.2">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 customHeight="1" x14ac:dyDescent="0.2">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 customHeight="1" x14ac:dyDescent="0.2">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 customHeight="1" x14ac:dyDescent="0.2">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 customHeight="1" x14ac:dyDescent="0.2">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 customHeight="1" x14ac:dyDescent="0.2">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 customHeight="1" x14ac:dyDescent="0.2">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 customHeight="1" x14ac:dyDescent="0.2">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 customHeight="1" x14ac:dyDescent="0.2">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 customHeight="1" x14ac:dyDescent="0.2">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 customHeight="1" x14ac:dyDescent="0.2">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 customHeight="1" x14ac:dyDescent="0.2">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 customHeight="1" x14ac:dyDescent="0.2">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 customHeight="1" x14ac:dyDescent="0.2">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 customHeight="1" x14ac:dyDescent="0.2">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 customHeight="1" x14ac:dyDescent="0.2">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 customHeight="1" x14ac:dyDescent="0.2">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 customHeight="1" x14ac:dyDescent="0.2">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 customHeight="1" x14ac:dyDescent="0.2">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 customHeight="1" x14ac:dyDescent="0.2">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 customHeight="1" x14ac:dyDescent="0.2">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 customHeight="1" x14ac:dyDescent="0.2">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 customHeight="1" x14ac:dyDescent="0.2">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 customHeight="1" x14ac:dyDescent="0.2">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 customHeight="1" x14ac:dyDescent="0.2">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 customHeight="1" x14ac:dyDescent="0.2">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 customHeight="1" x14ac:dyDescent="0.2">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 customHeight="1" x14ac:dyDescent="0.2">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 customHeight="1" x14ac:dyDescent="0.2">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 customHeight="1" x14ac:dyDescent="0.2">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 customHeight="1" x14ac:dyDescent="0.2">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 customHeight="1" x14ac:dyDescent="0.2">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 customHeight="1" x14ac:dyDescent="0.2">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 customHeight="1" x14ac:dyDescent="0.2">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 customHeight="1" x14ac:dyDescent="0.2">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 customHeight="1" x14ac:dyDescent="0.2">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 customHeight="1" x14ac:dyDescent="0.2">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 customHeight="1" x14ac:dyDescent="0.2">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 customHeight="1" x14ac:dyDescent="0.2">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 customHeight="1" x14ac:dyDescent="0.2">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 customHeight="1" x14ac:dyDescent="0.2">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 customHeight="1" x14ac:dyDescent="0.2">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 customHeight="1" x14ac:dyDescent="0.2">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 customHeight="1" x14ac:dyDescent="0.2">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 customHeight="1" x14ac:dyDescent="0.2">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 customHeight="1" x14ac:dyDescent="0.2">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 customHeight="1" x14ac:dyDescent="0.2">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 customHeight="1" x14ac:dyDescent="0.2">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 customHeight="1" x14ac:dyDescent="0.2">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 customHeight="1" x14ac:dyDescent="0.2">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 customHeight="1" x14ac:dyDescent="0.2">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 customHeight="1" x14ac:dyDescent="0.2">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 customHeight="1" x14ac:dyDescent="0.2">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 customHeight="1" x14ac:dyDescent="0.2">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 customHeight="1" x14ac:dyDescent="0.2">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 customHeight="1" x14ac:dyDescent="0.2">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 customHeight="1" x14ac:dyDescent="0.2">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 customHeight="1" x14ac:dyDescent="0.2">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 customHeight="1" x14ac:dyDescent="0.2">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 customHeight="1" x14ac:dyDescent="0.2">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 customHeight="1" x14ac:dyDescent="0.2">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 customHeight="1" x14ac:dyDescent="0.2">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 customHeight="1" x14ac:dyDescent="0.2">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 customHeight="1" x14ac:dyDescent="0.2">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 customHeight="1" x14ac:dyDescent="0.2">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 customHeight="1" x14ac:dyDescent="0.2">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 customHeight="1" x14ac:dyDescent="0.2">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 customHeight="1" x14ac:dyDescent="0.2">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 customHeight="1" x14ac:dyDescent="0.2">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 customHeight="1" x14ac:dyDescent="0.2">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 customHeight="1" x14ac:dyDescent="0.2">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 customHeight="1" x14ac:dyDescent="0.2">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 customHeight="1" x14ac:dyDescent="0.2">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 customHeight="1" x14ac:dyDescent="0.2">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 customHeight="1" x14ac:dyDescent="0.2">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 customHeight="1" x14ac:dyDescent="0.2">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 customHeight="1" x14ac:dyDescent="0.2">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 customHeight="1" x14ac:dyDescent="0.2">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 customHeight="1" x14ac:dyDescent="0.2">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 customHeight="1" x14ac:dyDescent="0.2">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 customHeight="1" x14ac:dyDescent="0.2">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 customHeight="1" x14ac:dyDescent="0.2">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 customHeight="1" x14ac:dyDescent="0.2">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 customHeight="1" x14ac:dyDescent="0.2">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 customHeight="1" x14ac:dyDescent="0.2">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 customHeight="1" x14ac:dyDescent="0.2">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 customHeight="1" x14ac:dyDescent="0.2">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 customHeight="1" x14ac:dyDescent="0.2">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 customHeight="1" x14ac:dyDescent="0.2">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 customHeight="1" x14ac:dyDescent="0.2">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 customHeight="1" x14ac:dyDescent="0.2">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 customHeight="1" x14ac:dyDescent="0.2">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 customHeight="1" x14ac:dyDescent="0.2">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 customHeight="1" x14ac:dyDescent="0.2">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 customHeight="1" x14ac:dyDescent="0.2">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 customHeight="1" x14ac:dyDescent="0.2">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 customHeight="1" x14ac:dyDescent="0.2">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 customHeight="1" x14ac:dyDescent="0.2">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 customHeight="1" x14ac:dyDescent="0.2">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 customHeight="1" x14ac:dyDescent="0.2">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 customHeight="1" x14ac:dyDescent="0.2">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 customHeight="1" x14ac:dyDescent="0.2">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 customHeight="1" x14ac:dyDescent="0.2">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 customHeight="1" x14ac:dyDescent="0.2">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 customHeight="1" x14ac:dyDescent="0.2">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 customHeight="1" x14ac:dyDescent="0.2">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 customHeight="1" x14ac:dyDescent="0.2">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 customHeight="1" x14ac:dyDescent="0.2">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 customHeight="1" x14ac:dyDescent="0.2">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 customHeight="1" x14ac:dyDescent="0.2">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 customHeight="1" x14ac:dyDescent="0.2">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 customHeight="1" x14ac:dyDescent="0.2">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 customHeight="1" x14ac:dyDescent="0.2">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 customHeight="1" x14ac:dyDescent="0.2">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 customHeight="1" x14ac:dyDescent="0.2">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 customHeight="1" x14ac:dyDescent="0.2">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 customHeight="1" x14ac:dyDescent="0.2">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 customHeight="1" x14ac:dyDescent="0.2">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 customHeight="1" x14ac:dyDescent="0.2">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 customHeight="1" x14ac:dyDescent="0.2">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 customHeight="1" x14ac:dyDescent="0.2">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 customHeight="1" x14ac:dyDescent="0.2">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 customHeight="1" x14ac:dyDescent="0.2">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 customHeight="1" x14ac:dyDescent="0.2">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 customHeight="1" x14ac:dyDescent="0.2">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 customHeight="1" x14ac:dyDescent="0.2">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 customHeight="1" x14ac:dyDescent="0.2">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 customHeight="1" x14ac:dyDescent="0.2">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 customHeight="1" x14ac:dyDescent="0.2">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 customHeight="1" x14ac:dyDescent="0.2">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 customHeight="1" x14ac:dyDescent="0.2">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 customHeight="1" x14ac:dyDescent="0.2">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 customHeight="1" x14ac:dyDescent="0.2">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 customHeight="1" x14ac:dyDescent="0.2">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 customHeight="1" x14ac:dyDescent="0.2">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 customHeight="1" x14ac:dyDescent="0.2">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 customHeight="1" x14ac:dyDescent="0.2">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 customHeight="1" x14ac:dyDescent="0.2">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 customHeight="1" x14ac:dyDescent="0.2">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 customHeight="1" x14ac:dyDescent="0.2">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 customHeight="1" x14ac:dyDescent="0.2">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 customHeight="1" x14ac:dyDescent="0.2">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 customHeight="1" x14ac:dyDescent="0.2">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 customHeight="1" x14ac:dyDescent="0.2">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 customHeight="1" x14ac:dyDescent="0.2">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 customHeight="1" x14ac:dyDescent="0.2">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 customHeight="1" x14ac:dyDescent="0.2">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 customHeight="1" x14ac:dyDescent="0.2">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 customHeight="1" x14ac:dyDescent="0.2">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 customHeight="1" x14ac:dyDescent="0.2">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 customHeight="1" x14ac:dyDescent="0.2">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 customHeight="1" x14ac:dyDescent="0.2">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 customHeight="1" x14ac:dyDescent="0.2">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 customHeight="1" x14ac:dyDescent="0.2">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 customHeight="1" x14ac:dyDescent="0.2">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 customHeight="1" x14ac:dyDescent="0.2">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 customHeight="1" x14ac:dyDescent="0.2">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 customHeight="1" x14ac:dyDescent="0.2">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 customHeight="1" x14ac:dyDescent="0.2">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 customHeight="1" x14ac:dyDescent="0.2">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 customHeight="1" x14ac:dyDescent="0.2">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 customHeight="1" x14ac:dyDescent="0.2">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 customHeight="1" x14ac:dyDescent="0.2">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 customHeight="1" x14ac:dyDescent="0.2">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 customHeight="1" x14ac:dyDescent="0.2">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 customHeight="1" x14ac:dyDescent="0.2">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 customHeight="1" x14ac:dyDescent="0.2">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 customHeight="1" x14ac:dyDescent="0.2">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 customHeight="1" x14ac:dyDescent="0.2">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 customHeight="1" x14ac:dyDescent="0.2">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 customHeight="1" x14ac:dyDescent="0.2">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 customHeight="1" x14ac:dyDescent="0.2">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 customHeight="1" x14ac:dyDescent="0.2">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 customHeight="1" x14ac:dyDescent="0.2">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 customHeight="1" x14ac:dyDescent="0.2">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 customHeight="1" x14ac:dyDescent="0.2">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 customHeight="1" x14ac:dyDescent="0.2">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 customHeight="1" x14ac:dyDescent="0.2">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 customHeight="1" x14ac:dyDescent="0.2">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 customHeight="1" x14ac:dyDescent="0.2">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 customHeight="1" x14ac:dyDescent="0.2">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 customHeight="1" x14ac:dyDescent="0.2">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 customHeight="1" x14ac:dyDescent="0.2">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 customHeight="1" x14ac:dyDescent="0.2">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 customHeight="1" x14ac:dyDescent="0.2">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 customHeight="1" x14ac:dyDescent="0.2">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 customHeight="1" x14ac:dyDescent="0.2">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 customHeight="1" x14ac:dyDescent="0.2">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 customHeight="1" x14ac:dyDescent="0.2">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 customHeight="1" x14ac:dyDescent="0.2">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 customHeight="1" x14ac:dyDescent="0.2">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 customHeight="1" x14ac:dyDescent="0.2">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 customHeight="1" x14ac:dyDescent="0.2">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 customHeight="1" x14ac:dyDescent="0.2">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 customHeight="1" x14ac:dyDescent="0.2">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 customHeight="1" x14ac:dyDescent="0.2">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 customHeight="1" x14ac:dyDescent="0.2">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 customHeight="1" x14ac:dyDescent="0.2">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 customHeight="1" x14ac:dyDescent="0.2">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 customHeight="1" x14ac:dyDescent="0.2">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 customHeight="1" x14ac:dyDescent="0.2">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 customHeight="1" x14ac:dyDescent="0.2">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 customHeight="1" x14ac:dyDescent="0.2">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 customHeight="1" x14ac:dyDescent="0.2">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 customHeight="1" x14ac:dyDescent="0.2">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 customHeight="1" x14ac:dyDescent="0.2">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 customHeight="1" x14ac:dyDescent="0.2">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 customHeight="1" x14ac:dyDescent="0.2">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 customHeight="1" x14ac:dyDescent="0.2">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 customHeight="1" x14ac:dyDescent="0.2">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 customHeight="1" x14ac:dyDescent="0.2">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 customHeight="1" x14ac:dyDescent="0.2">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 customHeight="1" x14ac:dyDescent="0.2">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 customHeight="1" x14ac:dyDescent="0.2">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 customHeight="1" x14ac:dyDescent="0.2">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 customHeight="1" x14ac:dyDescent="0.2">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 customHeight="1" x14ac:dyDescent="0.2">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 customHeight="1" x14ac:dyDescent="0.2">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 customHeight="1" x14ac:dyDescent="0.2">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 customHeight="1" x14ac:dyDescent="0.2">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 customHeight="1" x14ac:dyDescent="0.2">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 customHeight="1" x14ac:dyDescent="0.2">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 customHeight="1" x14ac:dyDescent="0.2">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 customHeight="1" x14ac:dyDescent="0.2">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 customHeight="1" x14ac:dyDescent="0.2">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 customHeight="1" x14ac:dyDescent="0.2">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 customHeight="1" x14ac:dyDescent="0.2">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 customHeight="1" x14ac:dyDescent="0.2">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 customHeight="1" x14ac:dyDescent="0.2">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 customHeight="1" x14ac:dyDescent="0.2">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 customHeight="1" x14ac:dyDescent="0.2">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 customHeight="1" x14ac:dyDescent="0.2">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 customHeight="1" x14ac:dyDescent="0.2">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 customHeight="1" x14ac:dyDescent="0.2">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 customHeight="1" x14ac:dyDescent="0.2">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 customHeight="1" x14ac:dyDescent="0.2">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 customHeight="1" x14ac:dyDescent="0.2">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 customHeight="1" x14ac:dyDescent="0.2">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 customHeight="1" x14ac:dyDescent="0.2">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 customHeight="1" x14ac:dyDescent="0.2">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 customHeight="1" x14ac:dyDescent="0.2">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 customHeight="1" x14ac:dyDescent="0.2">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 customHeight="1" x14ac:dyDescent="0.2">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 customHeight="1" x14ac:dyDescent="0.2">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 customHeight="1" x14ac:dyDescent="0.2">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 customHeight="1" x14ac:dyDescent="0.2">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 customHeight="1" x14ac:dyDescent="0.2">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 customHeight="1" x14ac:dyDescent="0.2">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 customHeight="1" x14ac:dyDescent="0.2">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 customHeight="1" x14ac:dyDescent="0.2">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 customHeight="1" x14ac:dyDescent="0.2">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 customHeight="1" x14ac:dyDescent="0.2">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 customHeight="1" x14ac:dyDescent="0.2">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 customHeight="1" x14ac:dyDescent="0.2">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 customHeight="1" x14ac:dyDescent="0.2">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 customHeight="1" x14ac:dyDescent="0.2">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 customHeight="1" x14ac:dyDescent="0.2">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 customHeight="1" x14ac:dyDescent="0.2">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 customHeight="1" x14ac:dyDescent="0.2">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 customHeight="1" x14ac:dyDescent="0.2">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 customHeight="1" x14ac:dyDescent="0.2">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 customHeight="1" x14ac:dyDescent="0.2">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 customHeight="1" x14ac:dyDescent="0.2">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 customHeight="1" x14ac:dyDescent="0.2">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 customHeight="1" x14ac:dyDescent="0.2">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 customHeight="1" x14ac:dyDescent="0.2">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 customHeight="1" x14ac:dyDescent="0.2">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 customHeight="1" x14ac:dyDescent="0.2">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 customHeight="1" x14ac:dyDescent="0.2">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 customHeight="1" x14ac:dyDescent="0.2">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 customHeight="1" x14ac:dyDescent="0.2">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 customHeight="1" x14ac:dyDescent="0.2">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 customHeight="1" x14ac:dyDescent="0.2">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 customHeight="1" x14ac:dyDescent="0.2">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 customHeight="1" x14ac:dyDescent="0.2">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 customHeight="1" x14ac:dyDescent="0.2">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 customHeight="1" x14ac:dyDescent="0.2">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 customHeight="1" x14ac:dyDescent="0.2">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 customHeight="1" x14ac:dyDescent="0.2">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 customHeight="1" x14ac:dyDescent="0.2">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 customHeight="1" x14ac:dyDescent="0.2">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 customHeight="1" x14ac:dyDescent="0.2">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 customHeight="1" x14ac:dyDescent="0.2">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 customHeight="1" x14ac:dyDescent="0.2">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 customHeight="1" x14ac:dyDescent="0.2">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 customHeight="1" x14ac:dyDescent="0.2">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 customHeight="1" x14ac:dyDescent="0.2">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 customHeight="1" x14ac:dyDescent="0.2">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 customHeight="1" x14ac:dyDescent="0.2">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 customHeight="1" x14ac:dyDescent="0.2">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 customHeight="1" x14ac:dyDescent="0.2">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 customHeight="1" x14ac:dyDescent="0.2">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 customHeight="1" x14ac:dyDescent="0.2">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 customHeight="1" x14ac:dyDescent="0.2">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 customHeight="1" x14ac:dyDescent="0.2">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 customHeight="1" x14ac:dyDescent="0.2">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 customHeight="1" x14ac:dyDescent="0.2">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 customHeight="1" x14ac:dyDescent="0.2">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 customHeight="1" x14ac:dyDescent="0.2">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 customHeight="1" x14ac:dyDescent="0.2">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 customHeight="1" x14ac:dyDescent="0.2">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 customHeight="1" x14ac:dyDescent="0.2">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 customHeight="1" x14ac:dyDescent="0.2">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 customHeight="1" x14ac:dyDescent="0.2">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 customHeight="1" x14ac:dyDescent="0.2">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 customHeight="1" x14ac:dyDescent="0.2">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 customHeight="1" x14ac:dyDescent="0.2">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 customHeight="1" x14ac:dyDescent="0.2">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 customHeight="1" x14ac:dyDescent="0.2">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 customHeight="1" x14ac:dyDescent="0.2">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 customHeight="1" x14ac:dyDescent="0.2">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 customHeight="1" x14ac:dyDescent="0.2">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 customHeight="1" x14ac:dyDescent="0.2">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 customHeight="1" x14ac:dyDescent="0.2">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 customHeight="1" x14ac:dyDescent="0.2">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 customHeight="1" x14ac:dyDescent="0.2">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 customHeight="1" x14ac:dyDescent="0.2">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 customHeight="1" x14ac:dyDescent="0.2">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 customHeight="1" x14ac:dyDescent="0.2">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 customHeight="1" x14ac:dyDescent="0.2">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 customHeight="1" x14ac:dyDescent="0.2">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 customHeight="1" x14ac:dyDescent="0.2">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 customHeight="1" x14ac:dyDescent="0.2">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 customHeight="1" x14ac:dyDescent="0.2">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 customHeight="1" x14ac:dyDescent="0.2">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 customHeight="1" x14ac:dyDescent="0.2">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 customHeight="1" x14ac:dyDescent="0.2">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 customHeight="1" x14ac:dyDescent="0.2">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 customHeight="1" x14ac:dyDescent="0.2">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 customHeight="1" x14ac:dyDescent="0.2">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 customHeight="1" x14ac:dyDescent="0.2">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 customHeight="1" x14ac:dyDescent="0.2">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 customHeight="1" x14ac:dyDescent="0.2">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 customHeight="1" x14ac:dyDescent="0.2">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 customHeight="1" x14ac:dyDescent="0.2">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 customHeight="1" x14ac:dyDescent="0.2">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 customHeight="1" x14ac:dyDescent="0.2">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 customHeight="1" x14ac:dyDescent="0.2">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 customHeight="1" x14ac:dyDescent="0.2">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 customHeight="1" x14ac:dyDescent="0.2">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 customHeight="1" x14ac:dyDescent="0.2">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 customHeight="1" x14ac:dyDescent="0.2">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 customHeight="1" x14ac:dyDescent="0.2">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 customHeight="1" x14ac:dyDescent="0.2">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 customHeight="1" x14ac:dyDescent="0.2">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 customHeight="1" x14ac:dyDescent="0.2">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 customHeight="1" x14ac:dyDescent="0.2">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 customHeight="1" x14ac:dyDescent="0.2">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 customHeight="1" x14ac:dyDescent="0.2">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 customHeight="1" x14ac:dyDescent="0.2">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 customHeight="1" x14ac:dyDescent="0.2">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 customHeight="1" x14ac:dyDescent="0.2">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 customHeight="1" x14ac:dyDescent="0.2">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 customHeight="1" x14ac:dyDescent="0.2">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 customHeight="1" x14ac:dyDescent="0.2">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 customHeight="1" x14ac:dyDescent="0.2">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 customHeight="1" x14ac:dyDescent="0.2">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 customHeight="1" x14ac:dyDescent="0.2">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 customHeight="1" x14ac:dyDescent="0.2">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 customHeight="1" x14ac:dyDescent="0.2">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 customHeight="1" x14ac:dyDescent="0.2">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 customHeight="1" x14ac:dyDescent="0.2">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 customHeight="1" x14ac:dyDescent="0.2">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 customHeight="1" x14ac:dyDescent="0.2">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 customHeight="1" x14ac:dyDescent="0.2">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 customHeight="1" x14ac:dyDescent="0.2">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 customHeight="1" x14ac:dyDescent="0.2">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 customHeight="1" x14ac:dyDescent="0.2">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 customHeight="1" x14ac:dyDescent="0.2">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 customHeight="1" x14ac:dyDescent="0.2">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 customHeight="1" x14ac:dyDescent="0.2">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 customHeight="1" x14ac:dyDescent="0.2">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 customHeight="1" x14ac:dyDescent="0.2">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 customHeight="1" x14ac:dyDescent="0.2">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 customHeight="1" x14ac:dyDescent="0.2">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 customHeight="1" x14ac:dyDescent="0.2">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 customHeight="1" x14ac:dyDescent="0.2">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 customHeight="1" x14ac:dyDescent="0.2">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 customHeight="1" x14ac:dyDescent="0.2">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 customHeight="1" x14ac:dyDescent="0.2">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 customHeight="1" x14ac:dyDescent="0.2">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 customHeight="1" x14ac:dyDescent="0.2">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 customHeight="1" x14ac:dyDescent="0.2">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 customHeight="1" x14ac:dyDescent="0.2">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 customHeight="1" x14ac:dyDescent="0.2">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 customHeight="1" x14ac:dyDescent="0.2">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 customHeight="1" x14ac:dyDescent="0.2">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 customHeight="1" x14ac:dyDescent="0.2">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 customHeight="1" x14ac:dyDescent="0.2">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 customHeight="1" x14ac:dyDescent="0.2">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 customHeight="1" x14ac:dyDescent="0.2">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 customHeight="1" x14ac:dyDescent="0.2">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 customHeight="1" x14ac:dyDescent="0.2">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 customHeight="1" x14ac:dyDescent="0.2">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 customHeight="1" x14ac:dyDescent="0.2">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 customHeight="1" x14ac:dyDescent="0.2">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 customHeight="1" x14ac:dyDescent="0.2">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 customHeight="1" x14ac:dyDescent="0.2">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 customHeight="1" x14ac:dyDescent="0.2">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 customHeight="1" x14ac:dyDescent="0.2">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 customHeight="1" x14ac:dyDescent="0.2">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 customHeight="1" x14ac:dyDescent="0.2">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 customHeight="1" x14ac:dyDescent="0.2">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 customHeight="1" x14ac:dyDescent="0.2">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 customHeight="1" x14ac:dyDescent="0.2">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 customHeight="1" x14ac:dyDescent="0.2">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 customHeight="1" x14ac:dyDescent="0.2">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 customHeight="1" x14ac:dyDescent="0.2">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 customHeight="1" x14ac:dyDescent="0.2">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 customHeight="1" x14ac:dyDescent="0.2">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 customHeight="1" x14ac:dyDescent="0.2">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 customHeight="1" x14ac:dyDescent="0.2">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 customHeight="1" x14ac:dyDescent="0.2">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 customHeight="1" x14ac:dyDescent="0.2">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 customHeight="1" x14ac:dyDescent="0.2">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 customHeight="1" x14ac:dyDescent="0.2">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 customHeight="1" x14ac:dyDescent="0.2">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 customHeight="1" x14ac:dyDescent="0.2">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 customHeight="1" x14ac:dyDescent="0.2">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 customHeight="1" x14ac:dyDescent="0.2">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 customHeight="1" x14ac:dyDescent="0.2">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 customHeight="1" x14ac:dyDescent="0.2">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 customHeight="1" x14ac:dyDescent="0.2">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 customHeight="1" x14ac:dyDescent="0.2">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 customHeight="1" x14ac:dyDescent="0.2">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 customHeight="1" x14ac:dyDescent="0.2">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 customHeight="1" x14ac:dyDescent="0.2">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 customHeight="1" x14ac:dyDescent="0.2">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 customHeight="1" x14ac:dyDescent="0.2">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 customHeight="1" x14ac:dyDescent="0.2">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 customHeight="1" x14ac:dyDescent="0.2">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 customHeight="1" x14ac:dyDescent="0.2">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 customHeight="1" x14ac:dyDescent="0.2">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 customHeight="1" x14ac:dyDescent="0.2">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 customHeight="1" x14ac:dyDescent="0.2">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 customHeight="1" x14ac:dyDescent="0.2">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 customHeight="1" x14ac:dyDescent="0.2">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 customHeight="1" x14ac:dyDescent="0.2">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 customHeight="1" x14ac:dyDescent="0.2">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 customHeight="1" x14ac:dyDescent="0.2">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 customHeight="1" x14ac:dyDescent="0.2">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 customHeight="1" x14ac:dyDescent="0.2">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 customHeight="1" x14ac:dyDescent="0.2">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 customHeight="1" x14ac:dyDescent="0.2">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 customHeight="1" x14ac:dyDescent="0.2">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 customHeight="1" x14ac:dyDescent="0.2">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 customHeight="1" x14ac:dyDescent="0.2">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 customHeight="1" x14ac:dyDescent="0.2">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 customHeight="1" x14ac:dyDescent="0.2">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 customHeight="1" x14ac:dyDescent="0.2">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 customHeight="1" x14ac:dyDescent="0.2">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 customHeight="1" x14ac:dyDescent="0.2">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 customHeight="1" x14ac:dyDescent="0.2">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 customHeight="1" x14ac:dyDescent="0.2">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 customHeight="1" x14ac:dyDescent="0.2">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 customHeight="1" x14ac:dyDescent="0.2">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 customHeight="1" x14ac:dyDescent="0.2">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 customHeight="1" x14ac:dyDescent="0.2">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 customHeight="1" x14ac:dyDescent="0.2">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 customHeight="1" x14ac:dyDescent="0.2">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 customHeight="1" x14ac:dyDescent="0.2">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 customHeight="1" x14ac:dyDescent="0.2">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 customHeight="1" x14ac:dyDescent="0.2">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 customHeight="1" x14ac:dyDescent="0.2">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 customHeight="1" x14ac:dyDescent="0.2">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 customHeight="1" x14ac:dyDescent="0.2">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 customHeight="1" x14ac:dyDescent="0.2">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 customHeight="1" x14ac:dyDescent="0.2">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 customHeight="1" x14ac:dyDescent="0.2">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 customHeight="1" x14ac:dyDescent="0.2">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 customHeight="1" x14ac:dyDescent="0.2">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 customHeight="1" x14ac:dyDescent="0.2">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 customHeight="1" x14ac:dyDescent="0.2">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 customHeight="1" x14ac:dyDescent="0.2">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 customHeight="1" x14ac:dyDescent="0.2">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 customHeight="1" x14ac:dyDescent="0.2">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 customHeight="1" x14ac:dyDescent="0.2">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 customHeight="1" x14ac:dyDescent="0.2">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 customHeight="1" x14ac:dyDescent="0.2">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 customHeight="1" x14ac:dyDescent="0.2">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 customHeight="1" x14ac:dyDescent="0.2">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 customHeight="1" x14ac:dyDescent="0.2">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 customHeight="1" x14ac:dyDescent="0.2">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 customHeight="1" x14ac:dyDescent="0.2">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 customHeight="1" x14ac:dyDescent="0.2">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 customHeight="1" x14ac:dyDescent="0.2">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 customHeight="1" x14ac:dyDescent="0.2">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 customHeight="1" x14ac:dyDescent="0.2">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 customHeight="1" x14ac:dyDescent="0.2">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 customHeight="1" x14ac:dyDescent="0.2">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 customHeight="1" x14ac:dyDescent="0.2">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 customHeight="1" x14ac:dyDescent="0.2">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 customHeight="1" x14ac:dyDescent="0.2">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 customHeight="1" x14ac:dyDescent="0.2">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 customHeight="1" x14ac:dyDescent="0.2">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 customHeight="1" x14ac:dyDescent="0.2">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 customHeight="1" x14ac:dyDescent="0.2">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 customHeight="1" x14ac:dyDescent="0.2">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 customHeight="1" x14ac:dyDescent="0.2">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 customHeight="1" x14ac:dyDescent="0.2">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 customHeight="1" x14ac:dyDescent="0.2">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 customHeight="1" x14ac:dyDescent="0.2">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 customHeight="1" x14ac:dyDescent="0.2">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 customHeight="1" x14ac:dyDescent="0.2">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 customHeight="1" x14ac:dyDescent="0.2">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 customHeight="1" x14ac:dyDescent="0.2">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 customHeight="1" x14ac:dyDescent="0.2">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 customHeight="1" x14ac:dyDescent="0.2">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 customHeight="1" x14ac:dyDescent="0.2">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 customHeight="1" x14ac:dyDescent="0.2">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 customHeight="1" x14ac:dyDescent="0.2">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 customHeight="1" x14ac:dyDescent="0.2">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 customHeight="1" x14ac:dyDescent="0.2">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 customHeight="1" x14ac:dyDescent="0.2">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 customHeight="1" x14ac:dyDescent="0.2">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 customHeight="1" x14ac:dyDescent="0.2">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 customHeight="1" x14ac:dyDescent="0.2">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 customHeight="1" x14ac:dyDescent="0.2">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 customHeight="1" x14ac:dyDescent="0.2">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 customHeight="1" x14ac:dyDescent="0.2">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 customHeight="1" x14ac:dyDescent="0.2">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 customHeight="1" x14ac:dyDescent="0.2">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 customHeight="1" x14ac:dyDescent="0.2">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 customHeight="1" x14ac:dyDescent="0.2">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 customHeight="1" x14ac:dyDescent="0.2">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 customHeight="1" x14ac:dyDescent="0.2">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 customHeight="1" x14ac:dyDescent="0.2">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 customHeight="1" x14ac:dyDescent="0.2">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 customHeight="1" x14ac:dyDescent="0.2">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 customHeight="1" x14ac:dyDescent="0.2">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 customHeight="1" x14ac:dyDescent="0.2">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 customHeight="1" x14ac:dyDescent="0.2">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 customHeight="1" x14ac:dyDescent="0.2">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 customHeight="1" x14ac:dyDescent="0.2">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 customHeight="1" x14ac:dyDescent="0.2">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 customHeight="1" x14ac:dyDescent="0.2">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 customHeight="1" x14ac:dyDescent="0.2">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 customHeight="1" x14ac:dyDescent="0.2">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 customHeight="1" x14ac:dyDescent="0.2">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 customHeight="1" x14ac:dyDescent="0.2">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 customHeight="1" x14ac:dyDescent="0.2">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 customHeight="1" x14ac:dyDescent="0.2">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 customHeight="1" x14ac:dyDescent="0.2">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 customHeight="1" x14ac:dyDescent="0.2">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 customHeight="1" x14ac:dyDescent="0.2">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 customHeight="1" x14ac:dyDescent="0.2">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 customHeight="1" x14ac:dyDescent="0.2">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 customHeight="1" x14ac:dyDescent="0.2">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 customHeight="1" x14ac:dyDescent="0.2">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 customHeight="1" x14ac:dyDescent="0.2">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 customHeight="1" x14ac:dyDescent="0.2">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 customHeight="1" x14ac:dyDescent="0.2">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 customHeight="1" x14ac:dyDescent="0.2">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 customHeight="1" x14ac:dyDescent="0.2">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 customHeight="1" x14ac:dyDescent="0.2">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 customHeight="1" x14ac:dyDescent="0.2">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 customHeight="1" x14ac:dyDescent="0.2">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 customHeight="1" x14ac:dyDescent="0.2">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 customHeight="1" x14ac:dyDescent="0.2">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 customHeight="1" x14ac:dyDescent="0.2">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 customHeight="1" x14ac:dyDescent="0.2">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 customHeight="1" x14ac:dyDescent="0.2">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 customHeight="1" x14ac:dyDescent="0.2">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 customHeight="1" x14ac:dyDescent="0.2">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 customHeight="1" x14ac:dyDescent="0.2">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 customHeight="1" x14ac:dyDescent="0.2">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 customHeight="1" x14ac:dyDescent="0.2">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 customHeight="1" x14ac:dyDescent="0.2">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 customHeight="1" x14ac:dyDescent="0.2">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 customHeight="1" x14ac:dyDescent="0.2">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 customHeight="1" x14ac:dyDescent="0.2">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 customHeight="1" x14ac:dyDescent="0.2">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 customHeight="1" x14ac:dyDescent="0.2">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 customHeight="1" x14ac:dyDescent="0.2">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 customHeight="1" x14ac:dyDescent="0.2">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 customHeight="1" x14ac:dyDescent="0.2">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 customHeight="1" x14ac:dyDescent="0.2">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 customHeight="1" x14ac:dyDescent="0.2">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 customHeight="1" x14ac:dyDescent="0.2">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 customHeight="1" x14ac:dyDescent="0.2">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 customHeight="1" x14ac:dyDescent="0.2">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 customHeight="1" x14ac:dyDescent="0.2">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 customHeight="1" x14ac:dyDescent="0.2">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 customHeight="1" x14ac:dyDescent="0.2">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 customHeight="1" x14ac:dyDescent="0.2">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 customHeight="1" x14ac:dyDescent="0.2">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 customHeight="1" x14ac:dyDescent="0.2">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 customHeight="1" x14ac:dyDescent="0.2">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 customHeight="1" x14ac:dyDescent="0.2">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 customHeight="1" x14ac:dyDescent="0.2">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 customHeight="1" x14ac:dyDescent="0.2">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 customHeight="1" x14ac:dyDescent="0.2">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 customHeight="1" x14ac:dyDescent="0.2">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 customHeight="1" x14ac:dyDescent="0.2">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 customHeight="1" x14ac:dyDescent="0.2">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 customHeight="1" x14ac:dyDescent="0.2">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 customHeight="1" x14ac:dyDescent="0.2">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 customHeight="1" x14ac:dyDescent="0.2">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 customHeight="1" x14ac:dyDescent="0.2">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 customHeight="1" x14ac:dyDescent="0.2">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 customHeight="1" x14ac:dyDescent="0.2">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 customHeight="1" x14ac:dyDescent="0.2">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 customHeight="1" x14ac:dyDescent="0.2">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 customHeight="1" x14ac:dyDescent="0.2">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 customHeight="1" x14ac:dyDescent="0.2">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 customHeight="1" x14ac:dyDescent="0.2">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 customHeight="1" x14ac:dyDescent="0.2">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 customHeight="1" x14ac:dyDescent="0.2">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 customHeight="1" x14ac:dyDescent="0.2">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 customHeight="1" x14ac:dyDescent="0.2">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 customHeight="1" x14ac:dyDescent="0.2">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 customHeight="1" x14ac:dyDescent="0.2">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 customHeight="1" x14ac:dyDescent="0.2">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 customHeight="1" x14ac:dyDescent="0.2">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 customHeight="1" x14ac:dyDescent="0.2">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 customHeight="1" x14ac:dyDescent="0.2">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 customHeight="1" x14ac:dyDescent="0.2">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 customHeight="1" x14ac:dyDescent="0.2">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 customHeight="1" x14ac:dyDescent="0.2">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 customHeight="1" x14ac:dyDescent="0.2">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 customHeight="1" x14ac:dyDescent="0.2">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 customHeight="1" x14ac:dyDescent="0.2">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 customHeight="1" x14ac:dyDescent="0.2">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 customHeight="1" x14ac:dyDescent="0.2">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 customHeight="1" x14ac:dyDescent="0.2">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 customHeight="1" x14ac:dyDescent="0.2">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 customHeight="1" x14ac:dyDescent="0.2">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 customHeight="1" x14ac:dyDescent="0.2">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 customHeight="1" x14ac:dyDescent="0.2">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 customHeight="1" x14ac:dyDescent="0.2">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 customHeight="1" x14ac:dyDescent="0.2">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 customHeight="1" x14ac:dyDescent="0.2">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 customHeight="1" x14ac:dyDescent="0.2">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 customHeight="1" x14ac:dyDescent="0.2">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 customHeight="1" x14ac:dyDescent="0.2">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 customHeight="1" x14ac:dyDescent="0.2">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 customHeight="1" x14ac:dyDescent="0.2">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 customHeight="1" x14ac:dyDescent="0.2">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 customHeight="1" x14ac:dyDescent="0.2">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 customHeight="1" x14ac:dyDescent="0.2">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 customHeight="1" x14ac:dyDescent="0.2">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 customHeight="1" x14ac:dyDescent="0.2">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 customHeight="1" x14ac:dyDescent="0.2">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 customHeight="1" x14ac:dyDescent="0.2">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 customHeight="1" x14ac:dyDescent="0.2">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 customHeight="1" x14ac:dyDescent="0.2">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 customHeight="1" x14ac:dyDescent="0.2">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 customHeight="1" x14ac:dyDescent="0.2">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 customHeight="1" x14ac:dyDescent="0.2">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 customHeight="1" x14ac:dyDescent="0.2">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 customHeight="1" x14ac:dyDescent="0.2">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 customHeight="1" x14ac:dyDescent="0.2">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 customHeight="1" x14ac:dyDescent="0.2">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 customHeight="1" x14ac:dyDescent="0.2">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 customHeight="1" x14ac:dyDescent="0.2">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 customHeight="1" x14ac:dyDescent="0.2">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 customHeight="1" x14ac:dyDescent="0.2">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 customHeight="1" x14ac:dyDescent="0.2">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 customHeight="1" x14ac:dyDescent="0.2">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 customHeight="1" x14ac:dyDescent="0.2">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 customHeight="1" x14ac:dyDescent="0.2">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 customHeight="1" x14ac:dyDescent="0.2">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 customHeight="1" x14ac:dyDescent="0.2">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 customHeight="1" x14ac:dyDescent="0.2">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 customHeight="1" x14ac:dyDescent="0.2">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 customHeight="1" x14ac:dyDescent="0.2">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 customHeight="1" x14ac:dyDescent="0.2">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 customHeight="1" x14ac:dyDescent="0.2">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 customHeight="1" x14ac:dyDescent="0.2">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 customHeight="1" x14ac:dyDescent="0.2">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 customHeight="1" x14ac:dyDescent="0.2">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 customHeight="1" x14ac:dyDescent="0.2">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 customHeight="1" x14ac:dyDescent="0.2">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 customHeight="1" x14ac:dyDescent="0.2">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 customHeight="1" x14ac:dyDescent="0.2">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 customHeight="1" x14ac:dyDescent="0.2">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 customHeight="1" x14ac:dyDescent="0.2">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 customHeight="1" x14ac:dyDescent="0.2">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 customHeight="1" x14ac:dyDescent="0.2">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 customHeight="1" x14ac:dyDescent="0.2">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 customHeight="1" x14ac:dyDescent="0.2">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 customHeight="1" x14ac:dyDescent="0.2">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 customHeight="1" x14ac:dyDescent="0.2">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 customHeight="1" x14ac:dyDescent="0.2">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 customHeight="1" x14ac:dyDescent="0.2">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 customHeight="1" x14ac:dyDescent="0.2">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 customHeight="1" x14ac:dyDescent="0.2">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 customHeight="1" x14ac:dyDescent="0.2">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 customHeight="1" x14ac:dyDescent="0.2">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 customHeight="1" x14ac:dyDescent="0.2">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 customHeight="1" x14ac:dyDescent="0.2">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 customHeight="1" x14ac:dyDescent="0.2">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 customHeight="1" x14ac:dyDescent="0.2">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 customHeight="1" x14ac:dyDescent="0.2">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 customHeight="1" x14ac:dyDescent="0.2">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 customHeight="1" x14ac:dyDescent="0.2">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 customHeight="1" x14ac:dyDescent="0.2">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 customHeight="1" x14ac:dyDescent="0.2">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 customHeight="1" x14ac:dyDescent="0.2">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 customHeight="1" x14ac:dyDescent="0.2">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 customHeight="1" x14ac:dyDescent="0.2">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 customHeight="1" x14ac:dyDescent="0.2">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 customHeight="1" x14ac:dyDescent="0.2">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 customHeight="1" x14ac:dyDescent="0.2">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 customHeight="1" x14ac:dyDescent="0.2">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 customHeight="1" x14ac:dyDescent="0.2">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 customHeight="1" x14ac:dyDescent="0.2">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 customHeight="1" x14ac:dyDescent="0.2">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 customHeight="1" x14ac:dyDescent="0.2">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 customHeight="1" x14ac:dyDescent="0.2">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 customHeight="1" x14ac:dyDescent="0.2">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 customHeight="1" x14ac:dyDescent="0.2">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 customHeight="1" x14ac:dyDescent="0.2">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 customHeight="1" x14ac:dyDescent="0.2">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 customHeight="1" x14ac:dyDescent="0.2">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 customHeight="1" x14ac:dyDescent="0.2">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 customHeight="1" x14ac:dyDescent="0.2">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 customHeight="1" x14ac:dyDescent="0.2">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 customHeight="1" x14ac:dyDescent="0.2">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 customHeight="1" x14ac:dyDescent="0.2">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 customHeight="1" x14ac:dyDescent="0.2">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 customHeight="1" x14ac:dyDescent="0.2">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 customHeight="1" x14ac:dyDescent="0.2">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 customHeight="1" x14ac:dyDescent="0.2">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 customHeight="1" x14ac:dyDescent="0.2">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 customHeight="1" x14ac:dyDescent="0.2">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 customHeight="1" x14ac:dyDescent="0.2">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 customHeight="1" x14ac:dyDescent="0.2">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 customHeight="1" x14ac:dyDescent="0.2">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 customHeight="1" x14ac:dyDescent="0.2">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 customHeight="1" x14ac:dyDescent="0.2">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 customHeight="1" x14ac:dyDescent="0.2">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 customHeight="1" x14ac:dyDescent="0.2">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 customHeight="1" x14ac:dyDescent="0.2">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 customHeight="1" x14ac:dyDescent="0.2">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 customHeight="1" x14ac:dyDescent="0.2">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 customHeight="1" x14ac:dyDescent="0.2">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 customHeight="1" x14ac:dyDescent="0.2">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 customHeight="1" x14ac:dyDescent="0.2">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 customHeight="1" x14ac:dyDescent="0.2">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 customHeight="1" x14ac:dyDescent="0.2">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 customHeight="1" x14ac:dyDescent="0.2">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 customHeight="1" x14ac:dyDescent="0.2">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 customHeight="1" x14ac:dyDescent="0.2">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 customHeight="1" x14ac:dyDescent="0.2">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 customHeight="1" x14ac:dyDescent="0.2">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 customHeight="1" x14ac:dyDescent="0.2">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 customHeight="1" x14ac:dyDescent="0.2">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 customHeight="1" x14ac:dyDescent="0.2">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 customHeight="1" x14ac:dyDescent="0.2">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 customHeight="1" x14ac:dyDescent="0.2">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 customHeight="1" x14ac:dyDescent="0.2">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 customHeight="1" x14ac:dyDescent="0.2">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 customHeight="1" x14ac:dyDescent="0.2">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 customHeight="1" x14ac:dyDescent="0.2">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 customHeight="1" x14ac:dyDescent="0.2">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 customHeight="1" x14ac:dyDescent="0.2">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 customHeight="1" x14ac:dyDescent="0.2">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 customHeight="1" x14ac:dyDescent="0.2">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 customHeight="1" x14ac:dyDescent="0.2">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 customHeight="1" x14ac:dyDescent="0.2">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 customHeight="1" x14ac:dyDescent="0.2">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 customHeight="1" x14ac:dyDescent="0.2">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 customHeight="1" x14ac:dyDescent="0.2">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 customHeight="1" x14ac:dyDescent="0.2">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 customHeight="1" x14ac:dyDescent="0.2">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 customHeight="1" x14ac:dyDescent="0.2">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 customHeight="1" x14ac:dyDescent="0.2">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 customHeight="1" x14ac:dyDescent="0.2">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 customHeight="1" x14ac:dyDescent="0.2">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 customHeight="1" x14ac:dyDescent="0.2">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 customHeight="1" x14ac:dyDescent="0.2">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 customHeight="1" x14ac:dyDescent="0.2">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 customHeight="1" x14ac:dyDescent="0.2">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 customHeight="1" x14ac:dyDescent="0.2">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 customHeight="1" x14ac:dyDescent="0.2">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 customHeight="1" x14ac:dyDescent="0.2">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 customHeight="1" x14ac:dyDescent="0.2">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 customHeight="1" x14ac:dyDescent="0.2">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 customHeight="1" x14ac:dyDescent="0.2">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 customHeight="1" x14ac:dyDescent="0.2">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 customHeight="1" x14ac:dyDescent="0.2">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 customHeight="1" x14ac:dyDescent="0.2">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 customHeight="1" x14ac:dyDescent="0.2">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 customHeight="1" x14ac:dyDescent="0.2">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 customHeight="1" x14ac:dyDescent="0.2">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 customHeight="1" x14ac:dyDescent="0.2">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 customHeight="1" x14ac:dyDescent="0.2">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 customHeight="1" x14ac:dyDescent="0.2">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 customHeight="1" x14ac:dyDescent="0.2">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 customHeight="1" x14ac:dyDescent="0.2">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 customHeight="1" x14ac:dyDescent="0.2">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 customHeight="1" x14ac:dyDescent="0.2">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 customHeight="1" x14ac:dyDescent="0.2">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 customHeight="1" x14ac:dyDescent="0.2">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 customHeight="1" x14ac:dyDescent="0.2">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 customHeight="1" x14ac:dyDescent="0.2">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 customHeight="1" x14ac:dyDescent="0.2">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 customHeight="1" x14ac:dyDescent="0.2">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 customHeight="1" x14ac:dyDescent="0.2">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 customHeight="1" x14ac:dyDescent="0.2">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 customHeight="1" x14ac:dyDescent="0.2">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 customHeight="1" x14ac:dyDescent="0.2">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 customHeight="1" x14ac:dyDescent="0.2">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 customHeight="1" x14ac:dyDescent="0.2">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 customHeight="1" x14ac:dyDescent="0.2">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 customHeight="1" x14ac:dyDescent="0.2">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 customHeight="1" x14ac:dyDescent="0.2">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 customHeight="1" x14ac:dyDescent="0.2">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 customHeight="1" x14ac:dyDescent="0.2">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 customHeight="1" x14ac:dyDescent="0.2">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 customHeight="1" x14ac:dyDescent="0.2">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 customHeight="1" x14ac:dyDescent="0.2">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 customHeight="1" x14ac:dyDescent="0.2">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 customHeight="1" x14ac:dyDescent="0.2">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 customHeight="1" x14ac:dyDescent="0.2">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 customHeight="1" x14ac:dyDescent="0.2">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 customHeight="1" x14ac:dyDescent="0.2">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 customHeight="1" x14ac:dyDescent="0.2">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 customHeight="1" x14ac:dyDescent="0.2">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 customHeight="1" x14ac:dyDescent="0.2">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 customHeight="1" x14ac:dyDescent="0.2">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 customHeight="1" x14ac:dyDescent="0.2">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 customHeight="1" x14ac:dyDescent="0.2">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 customHeight="1" x14ac:dyDescent="0.2">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 customHeight="1" x14ac:dyDescent="0.2">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 customHeight="1" x14ac:dyDescent="0.2">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 customHeight="1" x14ac:dyDescent="0.2">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 customHeight="1" x14ac:dyDescent="0.2">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 customHeight="1" x14ac:dyDescent="0.2">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 customHeight="1" x14ac:dyDescent="0.2">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 customHeight="1" x14ac:dyDescent="0.2">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 customHeight="1" x14ac:dyDescent="0.2">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 customHeight="1" x14ac:dyDescent="0.2">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 customHeight="1" x14ac:dyDescent="0.2">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 customHeight="1" x14ac:dyDescent="0.2">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 customHeight="1" x14ac:dyDescent="0.2">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 customHeight="1" x14ac:dyDescent="0.2">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 customHeight="1" x14ac:dyDescent="0.2">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 customHeight="1" x14ac:dyDescent="0.2">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 customHeight="1" x14ac:dyDescent="0.2">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 customHeight="1" x14ac:dyDescent="0.2">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 customHeight="1" x14ac:dyDescent="0.2">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 customHeight="1" x14ac:dyDescent="0.2">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 customHeight="1" x14ac:dyDescent="0.2">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 customHeight="1" x14ac:dyDescent="0.2">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 customHeight="1" x14ac:dyDescent="0.2">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 customHeight="1" x14ac:dyDescent="0.2">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 customHeight="1" x14ac:dyDescent="0.2">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 customHeight="1" x14ac:dyDescent="0.2">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 customHeight="1" x14ac:dyDescent="0.2">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 customHeight="1" x14ac:dyDescent="0.2">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 customHeight="1" x14ac:dyDescent="0.2">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 customHeight="1" x14ac:dyDescent="0.2">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 customHeight="1" x14ac:dyDescent="0.2">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 customHeight="1" x14ac:dyDescent="0.2">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 customHeight="1" x14ac:dyDescent="0.2">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 customHeight="1" x14ac:dyDescent="0.2">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 customHeight="1" x14ac:dyDescent="0.2">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 customHeight="1" x14ac:dyDescent="0.2">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 customHeight="1" x14ac:dyDescent="0.2">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 customHeight="1" x14ac:dyDescent="0.2">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 customHeight="1" x14ac:dyDescent="0.2">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 customHeight="1" x14ac:dyDescent="0.2">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 customHeight="1" x14ac:dyDescent="0.2">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 customHeight="1" x14ac:dyDescent="0.2">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 customHeight="1" x14ac:dyDescent="0.2">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 customHeight="1" x14ac:dyDescent="0.2">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 customHeight="1" x14ac:dyDescent="0.2">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 customHeight="1" x14ac:dyDescent="0.2">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 customHeight="1" x14ac:dyDescent="0.2">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 customHeight="1" x14ac:dyDescent="0.2">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 customHeight="1" x14ac:dyDescent="0.2">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 customHeight="1" x14ac:dyDescent="0.2">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 customHeight="1" x14ac:dyDescent="0.2">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 customHeight="1" x14ac:dyDescent="0.2">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 customHeight="1" x14ac:dyDescent="0.2">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 customHeight="1" x14ac:dyDescent="0.2">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 customHeight="1" x14ac:dyDescent="0.2">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 customHeight="1" x14ac:dyDescent="0.2">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 customHeight="1" x14ac:dyDescent="0.2">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 customHeight="1" x14ac:dyDescent="0.2">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 customHeight="1" x14ac:dyDescent="0.2">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 customHeight="1" x14ac:dyDescent="0.2">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 customHeight="1" x14ac:dyDescent="0.2">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 customHeight="1" x14ac:dyDescent="0.2">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 customHeight="1" x14ac:dyDescent="0.2">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 customHeight="1" x14ac:dyDescent="0.2">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 customHeight="1" x14ac:dyDescent="0.2">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 customHeight="1" x14ac:dyDescent="0.2">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 customHeight="1" x14ac:dyDescent="0.2">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 customHeight="1" x14ac:dyDescent="0.2">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 customHeight="1" x14ac:dyDescent="0.2">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 customHeight="1" x14ac:dyDescent="0.2">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 customHeight="1" x14ac:dyDescent="0.2">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 customHeight="1" x14ac:dyDescent="0.2">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 customHeight="1" x14ac:dyDescent="0.2">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 customHeight="1" x14ac:dyDescent="0.2">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 customHeight="1" x14ac:dyDescent="0.2">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 customHeight="1" x14ac:dyDescent="0.2">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 customHeight="1" x14ac:dyDescent="0.2">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 customHeight="1" x14ac:dyDescent="0.2">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 customHeight="1" x14ac:dyDescent="0.2">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 customHeight="1" x14ac:dyDescent="0.2">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 customHeight="1" x14ac:dyDescent="0.2">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 customHeight="1" x14ac:dyDescent="0.2">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 customHeight="1" x14ac:dyDescent="0.2">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 customHeight="1" x14ac:dyDescent="0.2">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 customHeight="1" x14ac:dyDescent="0.2">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 customHeight="1" x14ac:dyDescent="0.2">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 customHeight="1" x14ac:dyDescent="0.2">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 customHeight="1" x14ac:dyDescent="0.2">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 customHeight="1" x14ac:dyDescent="0.2">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 customHeight="1" x14ac:dyDescent="0.2">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 customHeight="1" x14ac:dyDescent="0.2">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 customHeight="1" x14ac:dyDescent="0.2">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 customHeight="1" x14ac:dyDescent="0.2">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 customHeight="1" x14ac:dyDescent="0.2">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 customHeight="1" x14ac:dyDescent="0.2">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 customHeight="1" x14ac:dyDescent="0.2">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 customHeight="1" x14ac:dyDescent="0.2">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 customHeight="1" x14ac:dyDescent="0.2">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 customHeight="1" x14ac:dyDescent="0.2">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 customHeight="1" x14ac:dyDescent="0.2">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 customHeight="1" x14ac:dyDescent="0.2">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 customHeight="1" x14ac:dyDescent="0.2">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 customHeight="1" x14ac:dyDescent="0.2">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 customHeight="1" x14ac:dyDescent="0.2">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 customHeight="1" x14ac:dyDescent="0.2">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 customHeight="1" x14ac:dyDescent="0.2">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 customHeight="1" x14ac:dyDescent="0.2">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 customHeight="1" x14ac:dyDescent="0.2">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 customHeight="1" x14ac:dyDescent="0.2">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 customHeight="1" x14ac:dyDescent="0.2">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 customHeight="1" x14ac:dyDescent="0.2">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 customHeight="1" x14ac:dyDescent="0.2">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 customHeight="1" x14ac:dyDescent="0.2">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 customHeight="1" x14ac:dyDescent="0.2">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 customHeight="1" x14ac:dyDescent="0.2">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 customHeight="1" x14ac:dyDescent="0.2">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 customHeight="1" x14ac:dyDescent="0.2">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 customHeight="1" x14ac:dyDescent="0.2">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 customHeight="1" x14ac:dyDescent="0.2">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 customHeight="1" x14ac:dyDescent="0.2">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 customHeight="1" x14ac:dyDescent="0.2">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 customHeight="1" x14ac:dyDescent="0.2">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 customHeight="1" x14ac:dyDescent="0.2">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 customHeight="1" x14ac:dyDescent="0.2">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 customHeight="1" x14ac:dyDescent="0.2">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 customHeight="1" x14ac:dyDescent="0.2">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 customHeight="1" x14ac:dyDescent="0.2">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 customHeight="1" x14ac:dyDescent="0.2">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 customHeight="1" x14ac:dyDescent="0.2">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 customHeight="1" x14ac:dyDescent="0.2">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 customHeight="1" x14ac:dyDescent="0.2">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 customHeight="1" x14ac:dyDescent="0.2">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 customHeight="1" x14ac:dyDescent="0.2">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 customHeight="1" x14ac:dyDescent="0.2">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 customHeight="1" x14ac:dyDescent="0.2">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 customHeight="1" x14ac:dyDescent="0.2">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 customHeight="1" x14ac:dyDescent="0.2">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 customHeight="1" x14ac:dyDescent="0.2">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 customHeight="1" x14ac:dyDescent="0.2">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 customHeight="1" x14ac:dyDescent="0.2">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 customHeight="1" x14ac:dyDescent="0.2">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 customHeight="1" x14ac:dyDescent="0.2">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 customHeight="1" x14ac:dyDescent="0.2">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 customHeight="1" x14ac:dyDescent="0.2">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 customHeight="1" x14ac:dyDescent="0.2">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 customHeight="1" x14ac:dyDescent="0.2">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 customHeight="1" x14ac:dyDescent="0.2">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 customHeight="1" x14ac:dyDescent="0.2">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 customHeight="1" x14ac:dyDescent="0.2">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 customHeight="1" x14ac:dyDescent="0.2">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 customHeight="1" x14ac:dyDescent="0.2">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 customHeight="1" x14ac:dyDescent="0.2">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 customHeight="1" x14ac:dyDescent="0.2">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 customHeight="1" x14ac:dyDescent="0.2">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 customHeight="1" x14ac:dyDescent="0.2">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 customHeight="1" x14ac:dyDescent="0.2">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 customHeight="1" x14ac:dyDescent="0.2">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 customHeight="1" x14ac:dyDescent="0.2">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 customHeight="1" x14ac:dyDescent="0.2">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 customHeight="1" x14ac:dyDescent="0.2">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 customHeight="1" x14ac:dyDescent="0.2">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 customHeight="1" x14ac:dyDescent="0.2">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 customHeight="1" x14ac:dyDescent="0.2">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 customHeight="1" x14ac:dyDescent="0.2">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 customHeight="1" x14ac:dyDescent="0.2">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 customHeight="1" x14ac:dyDescent="0.2">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 customHeight="1" x14ac:dyDescent="0.2">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 customHeight="1" x14ac:dyDescent="0.2">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 customHeight="1" x14ac:dyDescent="0.2">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 customHeight="1" x14ac:dyDescent="0.2">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 customHeight="1" x14ac:dyDescent="0.2">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 customHeight="1" x14ac:dyDescent="0.2">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 customHeight="1" x14ac:dyDescent="0.2">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 customHeight="1" x14ac:dyDescent="0.2">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 customHeight="1" x14ac:dyDescent="0.2">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 customHeight="1" x14ac:dyDescent="0.2">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 customHeight="1" x14ac:dyDescent="0.2">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 customHeight="1" x14ac:dyDescent="0.2">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 customHeight="1" x14ac:dyDescent="0.2">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 customHeight="1" x14ac:dyDescent="0.2">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 customHeight="1" x14ac:dyDescent="0.2">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 customHeight="1" x14ac:dyDescent="0.2">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 customHeight="1" x14ac:dyDescent="0.2">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 customHeight="1" x14ac:dyDescent="0.2">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 customHeight="1" x14ac:dyDescent="0.2">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 customHeight="1" x14ac:dyDescent="0.2">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 customHeight="1" x14ac:dyDescent="0.2">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 customHeight="1" x14ac:dyDescent="0.2">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 customHeight="1" x14ac:dyDescent="0.2">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 customHeight="1" x14ac:dyDescent="0.2">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 customHeight="1" x14ac:dyDescent="0.2">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 customHeight="1" x14ac:dyDescent="0.2">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 customHeight="1" x14ac:dyDescent="0.2">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 customHeight="1" x14ac:dyDescent="0.2">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 customHeight="1" x14ac:dyDescent="0.2">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 customHeight="1" x14ac:dyDescent="0.2">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 customHeight="1" x14ac:dyDescent="0.2">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 customHeight="1" x14ac:dyDescent="0.2">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 customHeight="1" x14ac:dyDescent="0.2">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 customHeight="1" x14ac:dyDescent="0.2">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 customHeight="1" x14ac:dyDescent="0.2">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 customHeight="1" x14ac:dyDescent="0.2">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 customHeight="1" x14ac:dyDescent="0.2">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 customHeight="1" x14ac:dyDescent="0.2">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 customHeight="1" x14ac:dyDescent="0.2">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 customHeight="1" x14ac:dyDescent="0.2">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 customHeight="1" x14ac:dyDescent="0.2">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 customHeight="1" x14ac:dyDescent="0.2">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 customHeight="1" x14ac:dyDescent="0.2">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 customHeight="1" x14ac:dyDescent="0.2">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 customHeight="1" x14ac:dyDescent="0.2">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 customHeight="1" x14ac:dyDescent="0.2">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 customHeight="1" x14ac:dyDescent="0.2">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 customHeight="1" x14ac:dyDescent="0.2">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 customHeight="1" x14ac:dyDescent="0.2">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 customHeight="1" x14ac:dyDescent="0.2">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 customHeight="1" x14ac:dyDescent="0.2">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 customHeight="1" x14ac:dyDescent="0.2">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 customHeight="1" x14ac:dyDescent="0.2">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 customHeight="1" x14ac:dyDescent="0.2">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 customHeight="1" x14ac:dyDescent="0.2">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 customHeight="1" x14ac:dyDescent="0.2">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 customHeight="1" x14ac:dyDescent="0.2">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 customHeight="1" x14ac:dyDescent="0.2">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 customHeight="1" x14ac:dyDescent="0.2">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 customHeight="1" x14ac:dyDescent="0.2">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 customHeight="1" x14ac:dyDescent="0.2">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 customHeight="1" x14ac:dyDescent="0.2">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 customHeight="1" x14ac:dyDescent="0.2">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 customHeight="1" x14ac:dyDescent="0.2">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 customHeight="1" x14ac:dyDescent="0.2">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 customHeight="1" x14ac:dyDescent="0.2">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 customHeight="1" x14ac:dyDescent="0.2">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 customHeight="1" x14ac:dyDescent="0.2">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 customHeight="1" x14ac:dyDescent="0.2">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 customHeight="1" x14ac:dyDescent="0.2">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 customHeight="1" x14ac:dyDescent="0.2">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 customHeight="1" x14ac:dyDescent="0.2">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 customHeight="1" x14ac:dyDescent="0.2">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 customHeight="1" x14ac:dyDescent="0.2">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 customHeight="1" x14ac:dyDescent="0.2">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 customHeight="1" x14ac:dyDescent="0.2">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 customHeight="1" x14ac:dyDescent="0.2">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 customHeight="1" x14ac:dyDescent="0.2">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 customHeight="1" x14ac:dyDescent="0.2">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 customHeight="1" x14ac:dyDescent="0.2">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 customHeight="1" x14ac:dyDescent="0.2">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 customHeight="1" x14ac:dyDescent="0.2">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 customHeight="1" x14ac:dyDescent="0.2">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 customHeight="1" x14ac:dyDescent="0.2">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 customHeight="1" x14ac:dyDescent="0.2">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 customHeight="1" x14ac:dyDescent="0.2">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 customHeight="1" x14ac:dyDescent="0.2">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 customHeight="1" x14ac:dyDescent="0.2">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 customHeight="1" x14ac:dyDescent="0.2">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 customHeight="1" x14ac:dyDescent="0.2">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 customHeight="1" x14ac:dyDescent="0.2">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 customHeight="1" x14ac:dyDescent="0.2">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 customHeight="1" x14ac:dyDescent="0.2">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 customHeight="1" x14ac:dyDescent="0.2">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 customHeight="1" x14ac:dyDescent="0.2">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 customHeight="1" x14ac:dyDescent="0.2">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 customHeight="1" x14ac:dyDescent="0.2">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 customHeight="1" x14ac:dyDescent="0.2">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 customHeight="1" x14ac:dyDescent="0.2">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 customHeight="1" x14ac:dyDescent="0.2">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 customHeight="1" x14ac:dyDescent="0.2">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 customHeight="1" x14ac:dyDescent="0.2">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 customHeight="1" x14ac:dyDescent="0.2">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 customHeight="1" x14ac:dyDescent="0.2">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 customHeight="1" x14ac:dyDescent="0.2">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 customHeight="1" x14ac:dyDescent="0.2">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 customHeight="1" x14ac:dyDescent="0.2">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 customHeight="1" x14ac:dyDescent="0.2">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 customHeight="1" x14ac:dyDescent="0.2">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 customHeight="1" x14ac:dyDescent="0.2">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 customHeight="1" x14ac:dyDescent="0.2">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 customHeight="1" x14ac:dyDescent="0.2">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 customHeight="1" x14ac:dyDescent="0.2">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 customHeight="1" x14ac:dyDescent="0.2">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 customHeight="1" x14ac:dyDescent="0.2">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 customHeight="1" x14ac:dyDescent="0.2">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 customHeight="1" x14ac:dyDescent="0.2">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 customHeight="1" x14ac:dyDescent="0.2">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 customHeight="1" x14ac:dyDescent="0.2">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 customHeight="1" x14ac:dyDescent="0.2">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 customHeight="1" x14ac:dyDescent="0.2">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 customHeight="1" x14ac:dyDescent="0.2">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 customHeight="1" x14ac:dyDescent="0.2">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 customHeight="1" x14ac:dyDescent="0.2">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 customHeight="1" x14ac:dyDescent="0.2">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 customHeight="1" x14ac:dyDescent="0.2">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 customHeight="1" x14ac:dyDescent="0.2">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 customHeight="1" x14ac:dyDescent="0.2">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 customHeight="1" x14ac:dyDescent="0.2">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 customHeight="1" x14ac:dyDescent="0.2">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 customHeight="1" x14ac:dyDescent="0.2">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 customHeight="1" x14ac:dyDescent="0.2">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 customHeight="1" x14ac:dyDescent="0.2">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 customHeight="1" x14ac:dyDescent="0.2">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 customHeight="1" x14ac:dyDescent="0.2">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 customHeight="1" x14ac:dyDescent="0.2">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 customHeight="1" x14ac:dyDescent="0.2">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 customHeight="1" x14ac:dyDescent="0.2">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 customHeight="1" x14ac:dyDescent="0.2">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 customHeight="1" x14ac:dyDescent="0.2">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 customHeight="1" x14ac:dyDescent="0.2">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 customHeight="1" x14ac:dyDescent="0.2">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 customHeight="1" x14ac:dyDescent="0.2">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 customHeight="1" x14ac:dyDescent="0.2">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 customHeight="1" x14ac:dyDescent="0.2">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 customHeight="1" x14ac:dyDescent="0.2">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 customHeight="1" x14ac:dyDescent="0.2">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 customHeight="1" x14ac:dyDescent="0.2">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 customHeight="1" x14ac:dyDescent="0.2">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 customHeight="1" x14ac:dyDescent="0.2">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 customHeight="1" x14ac:dyDescent="0.2">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 customHeight="1" x14ac:dyDescent="0.2">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 customHeight="1" x14ac:dyDescent="0.2">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2019-09-03T02:32:15Z</cp:lastPrinted>
  <dcterms:created xsi:type="dcterms:W3CDTF">2012-03-13T00:50:25Z</dcterms:created>
  <dcterms:modified xsi:type="dcterms:W3CDTF">2019-09-10T06:58:59Z</dcterms:modified>
</cp:coreProperties>
</file>