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5会計課提出用\"/>
    </mc:Choice>
  </mc:AlternateContent>
  <bookViews>
    <workbookView xWindow="0" yWindow="0" windowWidth="23040" windowHeight="8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<sst xmlns="http://schemas.openxmlformats.org/spreadsheetml/2006/main" count="2916" uniqueCount="624">
  <si>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</si>
  <si>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</si>
  <si>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</si>
  <si>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</si>
  <si>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</si>
  <si>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</si>
  <si>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</si>
  <si>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</si>
  <si>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</si>
  <si>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</si>
  <si>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</si>
  <si>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</si>
  <si>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</si>
  <si>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</si>
  <si>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</si>
  <si>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</si>
  <si>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</si>
  <si>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</si>
  <si>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</si>
  <si>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</si>
  <si>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</si>
  <si>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</si>
  <si>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</si>
  <si>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</si>
  <si>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</si>
  <si>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</si>
  <si>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</si>
  <si>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</si>
  <si>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</si>
  <si>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</si>
  <si>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</si>
  <si>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</si>
  <si>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</si>
  <si>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</si>
  <si>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</si>
  <si>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</si>
  <si>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</si>
  <si>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</si>
  <si>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</si>
  <si>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</si>
  <si>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</si>
  <si>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</si>
  <si>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</si>
  <si>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</si>
  <si>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</si>
  <si>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</si>
  <si>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</si>
  <si>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</si>
  <si>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</si>
  <si>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</si>
  <si>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</si>
  <si>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</si>
  <si>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</si>
  <si>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</si>
  <si>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</si>
  <si>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</si>
  <si>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</si>
  <si>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</si>
  <si>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</si>
  <si>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</si>
  <si>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</si>
  <si>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</si>
  <si>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</si>
  <si>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</si>
  <si>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</si>
  <si>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</si>
  <si>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</si>
  <si>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</si>
  <si>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</si>
  <si>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</si>
  <si>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</si>
  <si>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</si>
  <si>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</si>
  <si>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</si>
  <si>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</si>
  <si>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</si>
  <si>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</si>
  <si>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</si>
  <si>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</si>
  <si>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</si>
  <si>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</si>
  <si>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</si>
  <si>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</si>
  <si>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</si>
  <si>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</si>
  <si>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</si>
  <si>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</si>
  <si>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</si>
  <si>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</si>
  <si>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</si>
  <si>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</si>
  <si>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</si>
  <si>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</si>
  <si>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</si>
  <si>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</si>
  <si>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</si>
  <si>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</si>
  <si>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</si>
  <si>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</si>
  <si>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</si>
  <si>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</si>
  <si>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</si>
  <si>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</si>
  <si>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</si>
  <si>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</si>
  <si>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</si>
  <si>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</si>
  <si>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</si>
  <si>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</si>
  <si>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</si>
  <si>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</si>
  <si>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</si>
  <si>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</si>
  <si>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</si>
  <si>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</si>
  <si>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</si>
  <si>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</si>
  <si>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</si>
  <si>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</si>
  <si>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</si>
  <si>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</si>
  <si>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</si>
  <si>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</si>
  <si>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</si>
  <si>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</si>
  <si>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</si>
  <si>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</si>
  <si>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</si>
  <si>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</si>
  <si>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</si>
  <si>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</si>
  <si>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</si>
  <si>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</si>
  <si>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</si>
  <si>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</si>
  <si>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</si>
  <si>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</si>
  <si>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</si>
  <si>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</si>
  <si>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</si>
  <si>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</si>
  <si>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</si>
  <si>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</si>
  <si>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</si>
  <si>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</si>
  <si>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</si>
  <si>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</si>
  <si>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</si>
  <si>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</si>
  <si>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</si>
  <si>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</si>
  <si>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</si>
  <si>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</si>
  <si>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</si>
  <si>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</si>
  <si>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</si>
  <si>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</si>
  <si>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</si>
  <si>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</si>
  <si>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</si>
  <si>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</si>
  <si>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</si>
  <si>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</si>
  <si>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</si>
  <si>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</si>
  <si>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</si>
  <si>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</si>
  <si>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</si>
  <si>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</si>
  <si>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</si>
  <si>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</si>
  <si>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</si>
  <si>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</si>
  <si>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</si>
  <si>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</si>
  <si>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</si>
  <si>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</si>
  <si>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</si>
  <si>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</si>
  <si>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</si>
  <si>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</si>
  <si>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</si>
  <si>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</si>
  <si>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</si>
  <si>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</si>
  <si>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</si>
  <si>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</si>
  <si>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</si>
  <si>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</si>
  <si>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</si>
  <si>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</si>
  <si>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</si>
  <si>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</si>
  <si>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</si>
  <si>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</si>
  <si>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</si>
  <si>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</si>
  <si>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</si>
  <si>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</si>
  <si>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</si>
  <si>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</si>
  <si>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</si>
  <si>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</si>
  <si>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</si>
  <si>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</si>
  <si>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</si>
  <si>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</si>
  <si>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</si>
  <si>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</si>
  <si>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</si>
  <si>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</si>
  <si>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</si>
  <si>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</si>
  <si>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</si>
  <si>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</si>
  <si>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</si>
  <si>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</si>
  <si>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</si>
  <si>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</si>
  <si>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</si>
  <si>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</si>
  <si>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</si>
  <si>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</si>
  <si>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</si>
  <si>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</si>
  <si>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</si>
  <si>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</si>
  <si>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</si>
  <si>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</si>
  <si>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</si>
  <si>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</si>
  <si>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</si>
  <si>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</si>
  <si>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</si>
  <si>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</si>
  <si>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</si>
  <si>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</si>
  <si>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</si>
  <si>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</si>
  <si>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</si>
  <si>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</si>
  <si>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</si>
  <si>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</si>
  <si>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</si>
  <si>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</si>
  <si>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</si>
  <si>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</si>
  <si>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</si>
  <si>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</si>
  <si>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</si>
  <si>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</si>
  <si>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</si>
  <si>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</si>
  <si>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</si>
  <si>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</si>
  <si>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</si>
  <si>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</si>
  <si>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</si>
  <si>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</si>
  <si>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</si>
  <si>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</si>
  <si>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</si>
  <si>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</si>
  <si>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</si>
  <si>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</si>
  <si>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</si>
  <si>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</si>
  <si>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</si>
  <si>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</si>
  <si>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</si>
  <si>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</si>
  <si>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</si>
  <si>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</si>
  <si>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</si>
  <si>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</si>
  <si>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</si>
  <si>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</si>
  <si>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</si>
  <si>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</si>
  <si>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</si>
  <si>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</si>
  <si>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</si>
  <si>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</si>
  <si>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</si>
  <si>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</si>
  <si>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</si>
  <si>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</si>
  <si>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</si>
  <si>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</si>
  <si>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</si>
  <si>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</si>
  <si>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</si>
  <si>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</si>
  <si>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</si>
  <si>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</si>
  <si>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</si>
  <si>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</si>
  <si>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</si>
  <si>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</si>
  <si>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</si>
  <si>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</si>
  <si>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</si>
  <si>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</si>
  <si>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</si>
  <si>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</si>
  <si>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</si>
  <si>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</si>
  <si>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</si>
  <si>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</si>
  <si>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</si>
  <si>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</si>
  <si>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</si>
  <si>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</si>
  <si>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</si>
  <si>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</si>
  <si>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</si>
  <si>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</si>
  <si>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</si>
  <si>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</si>
  <si>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</si>
  <si>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</si>
  <si>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</si>
  <si>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</si>
  <si>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</si>
  <si>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</si>
  <si>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</si>
  <si>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</si>
  <si>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</si>
  <si>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</si>
  <si>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</si>
  <si>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</si>
  <si>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</si>
  <si>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</si>
  <si>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</si>
  <si>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</si>
  <si>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</si>
  <si>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</si>
  <si>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</si>
  <si>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</si>
  <si>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</si>
  <si>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</si>
  <si>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</si>
  <si>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</si>
  <si>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</si>
  <si>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</si>
  <si>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</si>
  <si>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</si>
  <si>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</si>
  <si>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</si>
  <si>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</si>
  <si>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</si>
  <si>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</si>
  <si>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</si>
  <si>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</si>
  <si>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</si>
  <si>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</si>
  <si>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</si>
  <si>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</si>
  <si>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</si>
  <si>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</si>
  <si>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</si>
  <si>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</si>
  <si>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</si>
  <si>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</si>
  <si>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</si>
  <si>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</si>
  <si>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</si>
  <si>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</si>
  <si>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</si>
  <si>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</si>
  <si>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</si>
  <si>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</si>
  <si>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</si>
  <si>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</si>
  <si>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</si>
  <si>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</si>
  <si>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</si>
  <si>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</si>
  <si>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</si>
  <si>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</si>
  <si>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</si>
  <si>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</si>
  <si>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</si>
  <si>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</si>
  <si>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</si>
  <si>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</si>
  <si>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</si>
  <si>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</si>
  <si>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</si>
  <si>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</si>
  <si>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</si>
  <si>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</si>
  <si>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</si>
  <si>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</si>
  <si>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</si>
  <si>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</si>
  <si>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</si>
  <si>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</si>
  <si>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</si>
  <si>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</si>
  <si>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</si>
  <si>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</si>
  <si>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</si>
  <si>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</si>
  <si>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</si>
  <si>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</si>
  <si>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</si>
  <si>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</si>
  <si>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</si>
  <si>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</si>
  <si>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</si>
  <si>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</si>
  <si>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</si>
  <si>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</si>
  <si>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</si>
  <si>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</si>
  <si>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</si>
  <si>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</si>
  <si>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</si>
  <si>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</si>
  <si>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</si>
  <si>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</si>
  <si>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</si>
  <si>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</si>
  <si>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</si>
  <si>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</si>
  <si>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</si>
  <si>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</si>
  <si>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</si>
  <si>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</si>
  <si>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</si>
  <si>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</si>
  <si>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</si>
  <si>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</si>
  <si>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</si>
  <si>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</si>
  <si>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</si>
  <si>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</si>
  <si>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</si>
  <si>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</si>
  <si>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</si>
  <si>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</si>
  <si>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</si>
  <si>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</si>
  <si>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</si>
  <si>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</si>
  <si>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</si>
  <si>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</si>
  <si>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</si>
  <si>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</si>
  <si>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</si>
  <si>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</si>
  <si>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</si>
  <si>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</si>
  <si>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</si>
  <si>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</si>
  <si>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</si>
  <si>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</si>
  <si>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</si>
  <si>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</si>
  <si>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</si>
  <si>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</si>
  <si>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</si>
  <si>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</si>
  <si>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</si>
  <si>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</si>
  <si>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</si>
  <si>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</si>
  <si>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</si>
  <si>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</si>
  <si>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</si>
  <si>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</si>
  <si>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</si>
  <si>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</si>
  <si>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</si>
  <si>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</si>
  <si>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</si>
  <si>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</si>
  <si>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</si>
  <si>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</si>
  <si>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</si>
  <si>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</si>
  <si>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</si>
  <si>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</si>
  <si>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</si>
  <si>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</si>
  <si>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</si>
  <si>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</si>
  <si>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</si>
  <si>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</si>
  <si>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</si>
  <si>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</si>
  <si>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</si>
  <si>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</si>
  <si>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</si>
  <si>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</si>
  <si>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</si>
  <si>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</si>
  <si>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</si>
  <si>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</si>
  <si>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</si>
  <si>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</si>
  <si>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</si>
  <si>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</si>
  <si>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</si>
  <si>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</si>
  <si>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</si>
  <si>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</si>
  <si>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</si>
  <si>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</si>
  <si>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</si>
  <si>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</si>
  <si>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</si>
  <si>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</si>
  <si>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</si>
  <si>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</si>
  <si>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</si>
  <si>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</si>
  <si>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</si>
  <si>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</si>
  <si>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</si>
  <si>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</si>
  <si>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</si>
  <si>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</si>
  <si>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</si>
  <si>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</si>
  <si>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</si>
  <si>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</si>
  <si>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</si>
  <si>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</si>
  <si>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</si>
  <si>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</si>
  <si>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</si>
  <si>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</si>
  <si>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</si>
  <si>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</si>
  <si>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</si>
  <si>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</si>
  <si>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</si>
  <si>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</si>
  <si>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</si>
  <si>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</si>
  <si>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</si>
  <si>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</si>
  <si>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</si>
  <si>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</si>
  <si>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</si>
  <si>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</si>
  <si>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</si>
  <si>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</si>
  <si>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</si>
  <si>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</si>
  <si>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</si>
  <si>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</si>
  <si>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</si>
  <si>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</si>
  <si>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</si>
  <si>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</si>
  <si>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</si>
  <si>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</si>
  <si>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</si>
  <si>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</si>
  <si>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</si>
  <si>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</si>
  <si>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</si>
  <si>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</si>
  <si>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</si>
  <si>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</si>
  <si>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</si>
  <si>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</si>
  <si>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</si>
  <si>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国際原子力機関拠出金</t>
    <rPh sb="0" eb="2">
      <t>コクサイ</t>
    </rPh>
    <rPh sb="2" eb="5">
      <t>ゲンシリョク</t>
    </rPh>
    <rPh sb="5" eb="7">
      <t>キカン</t>
    </rPh>
    <rPh sb="7" eb="10">
      <t>キョシュツキン</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</si>
  <si>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</si>
  <si>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環境再生・資源循環局</t>
    <rPh sb="0" eb="2">
      <t>カンキョウ</t>
    </rPh>
    <rPh sb="2" eb="4">
      <t>サイセイ</t>
    </rPh>
    <rPh sb="5" eb="7">
      <t>シゲン</t>
    </rPh>
    <rPh sb="7" eb="9">
      <t>ジュンカン</t>
    </rPh>
    <rPh sb="9" eb="10">
      <t>キョク</t>
    </rPh>
    <phoneticPr fontId="5"/>
  </si>
  <si>
    <t>環境再生事業担当参事官室除染業務室</t>
    <rPh sb="0" eb="2">
      <t>カンキョウ</t>
    </rPh>
    <rPh sb="2" eb="4">
      <t>サイセイ</t>
    </rPh>
    <rPh sb="4" eb="6">
      <t>ジギョウ</t>
    </rPh>
    <rPh sb="6" eb="8">
      <t>タントウ</t>
    </rPh>
    <rPh sb="8" eb="11">
      <t>サンジカン</t>
    </rPh>
    <rPh sb="11" eb="12">
      <t>シツ</t>
    </rPh>
    <rPh sb="12" eb="14">
      <t>ジョセン</t>
    </rPh>
    <rPh sb="14" eb="17">
      <t>ギョウムシツ</t>
    </rPh>
    <phoneticPr fontId="5"/>
  </si>
  <si>
    <t>○</t>
  </si>
  <si>
    <t>-</t>
    <phoneticPr fontId="5"/>
  </si>
  <si>
    <t>-</t>
    <phoneticPr fontId="5"/>
  </si>
  <si>
    <t>-</t>
    <phoneticPr fontId="5"/>
  </si>
  <si>
    <t>-</t>
    <phoneticPr fontId="5"/>
  </si>
  <si>
    <t>-</t>
    <phoneticPr fontId="5"/>
  </si>
  <si>
    <t>-</t>
    <phoneticPr fontId="5"/>
  </si>
  <si>
    <t>IAEA事務局の専門職以上の職員数（1,407人）に占める日本人の専門職（現行39人）以上の職員数の割合（2.8%）の向上</t>
    <rPh sb="4" eb="7">
      <t>ジムキョク</t>
    </rPh>
    <rPh sb="8" eb="11">
      <t>センモンショク</t>
    </rPh>
    <rPh sb="11" eb="13">
      <t>イジョウ</t>
    </rPh>
    <rPh sb="14" eb="17">
      <t>ショクインスウ</t>
    </rPh>
    <rPh sb="23" eb="24">
      <t>ニン</t>
    </rPh>
    <rPh sb="26" eb="27">
      <t>シ</t>
    </rPh>
    <rPh sb="29" eb="32">
      <t>ニホンジン</t>
    </rPh>
    <rPh sb="33" eb="36">
      <t>センモンショク</t>
    </rPh>
    <rPh sb="37" eb="39">
      <t>ゲンコウ</t>
    </rPh>
    <rPh sb="41" eb="42">
      <t>ニン</t>
    </rPh>
    <rPh sb="43" eb="45">
      <t>イジョウ</t>
    </rPh>
    <rPh sb="46" eb="49">
      <t>ショクインスウ</t>
    </rPh>
    <rPh sb="50" eb="52">
      <t>ワリアイ</t>
    </rPh>
    <rPh sb="59" eb="61">
      <t>コウジョウ</t>
    </rPh>
    <phoneticPr fontId="5"/>
  </si>
  <si>
    <t>国連事務局の「望ましい日本人職員数」（167人）の全国連事務局職員数（2,982人）に占める割合（5.4%）に準拠し、5.4%（現行の1,407人の場合、75人）を目標とする</t>
    <rPh sb="0" eb="2">
      <t>コクレン</t>
    </rPh>
    <rPh sb="2" eb="5">
      <t>ジムキョク</t>
    </rPh>
    <rPh sb="7" eb="8">
      <t>ノゾ</t>
    </rPh>
    <rPh sb="11" eb="14">
      <t>ニホンジン</t>
    </rPh>
    <rPh sb="14" eb="17">
      <t>ショクインスウ</t>
    </rPh>
    <rPh sb="22" eb="23">
      <t>ニン</t>
    </rPh>
    <rPh sb="25" eb="27">
      <t>ゼンコク</t>
    </rPh>
    <rPh sb="27" eb="28">
      <t>レン</t>
    </rPh>
    <rPh sb="28" eb="31">
      <t>ジムキョク</t>
    </rPh>
    <rPh sb="31" eb="33">
      <t>ショクイン</t>
    </rPh>
    <rPh sb="33" eb="34">
      <t>スウ</t>
    </rPh>
    <rPh sb="40" eb="41">
      <t>ニン</t>
    </rPh>
    <rPh sb="43" eb="44">
      <t>シ</t>
    </rPh>
    <rPh sb="46" eb="48">
      <t>ワリアイ</t>
    </rPh>
    <rPh sb="55" eb="57">
      <t>ジュンキョ</t>
    </rPh>
    <rPh sb="64" eb="66">
      <t>ゲンコウ</t>
    </rPh>
    <rPh sb="72" eb="73">
      <t>ニン</t>
    </rPh>
    <rPh sb="74" eb="76">
      <t>バアイ</t>
    </rPh>
    <rPh sb="79" eb="80">
      <t>ニン</t>
    </rPh>
    <rPh sb="82" eb="84">
      <t>モクヒョウ</t>
    </rPh>
    <phoneticPr fontId="5"/>
  </si>
  <si>
    <t>国際機関等に対する拠出の評価（外務省算出）</t>
    <phoneticPr fontId="5"/>
  </si>
  <si>
    <t>-</t>
    <phoneticPr fontId="5"/>
  </si>
  <si>
    <t>-</t>
    <phoneticPr fontId="5"/>
  </si>
  <si>
    <t>‐</t>
  </si>
  <si>
    <t>予算の範囲内で効率的・効果的に成果が得られるよう適切な事業の実施に努める。</t>
    <phoneticPr fontId="5"/>
  </si>
  <si>
    <t>IAEA事務局の幹部職員数（47人）に占める日本人幹部職員数（現行3人）の割合（6.3%）の向上の向上</t>
    <rPh sb="4" eb="7">
      <t>ジムキョク</t>
    </rPh>
    <rPh sb="8" eb="10">
      <t>カンブ</t>
    </rPh>
    <rPh sb="10" eb="13">
      <t>ショクインスウ</t>
    </rPh>
    <rPh sb="16" eb="17">
      <t>ニン</t>
    </rPh>
    <rPh sb="19" eb="20">
      <t>シ</t>
    </rPh>
    <rPh sb="22" eb="25">
      <t>ニホンジン</t>
    </rPh>
    <rPh sb="25" eb="27">
      <t>カンブ</t>
    </rPh>
    <rPh sb="27" eb="30">
      <t>ショクインスウ</t>
    </rPh>
    <rPh sb="37" eb="39">
      <t>ワリアイ</t>
    </rPh>
    <rPh sb="46" eb="48">
      <t>コウジョウ</t>
    </rPh>
    <rPh sb="49" eb="51">
      <t>コウジョウ</t>
    </rPh>
    <phoneticPr fontId="5"/>
  </si>
  <si>
    <t>国際原子力機関の邦人職員数</t>
    <rPh sb="0" eb="7">
      <t>コクサイゲンシリョクキカン</t>
    </rPh>
    <rPh sb="8" eb="10">
      <t>ホウジン</t>
    </rPh>
    <rPh sb="10" eb="13">
      <t>ショクインスウ</t>
    </rPh>
    <phoneticPr fontId="5"/>
  </si>
  <si>
    <t>国際機関等に対する拠出の評価（外務省算出）</t>
    <phoneticPr fontId="5"/>
  </si>
  <si>
    <t>４．廃棄物・リサイクル対策の推進</t>
    <phoneticPr fontId="5"/>
  </si>
  <si>
    <t>-</t>
    <phoneticPr fontId="5"/>
  </si>
  <si>
    <t>-</t>
    <phoneticPr fontId="5"/>
  </si>
  <si>
    <t>-</t>
    <phoneticPr fontId="5"/>
  </si>
  <si>
    <t>-</t>
    <phoneticPr fontId="5"/>
  </si>
  <si>
    <t>2020年の東京オリンピック・パラリンピックの開催に向け、我が国の風評の払拭は喫緊の課題であり、国民や社会のニーズは高い</t>
    <rPh sb="29" eb="30">
      <t>ワ</t>
    </rPh>
    <rPh sb="31" eb="32">
      <t>クニ</t>
    </rPh>
    <rPh sb="33" eb="35">
      <t>フウヒョウ</t>
    </rPh>
    <rPh sb="36" eb="38">
      <t>フッショク</t>
    </rPh>
    <rPh sb="39" eb="41">
      <t>キッキン</t>
    </rPh>
    <rPh sb="42" eb="44">
      <t>カダイ</t>
    </rPh>
    <rPh sb="48" eb="50">
      <t>コクミン</t>
    </rPh>
    <rPh sb="51" eb="53">
      <t>シャカイ</t>
    </rPh>
    <rPh sb="58" eb="59">
      <t>タカ</t>
    </rPh>
    <phoneticPr fontId="5"/>
  </si>
  <si>
    <t>本事業の目的である国際機関を通じた情報発信や我が国の取組について発信することは、国（環境省）が自ら実施すべきものであるため、地方公共団体、民間等に委ねることはできない</t>
    <rPh sb="0" eb="1">
      <t>ホン</t>
    </rPh>
    <rPh sb="1" eb="3">
      <t>ジギョウ</t>
    </rPh>
    <rPh sb="4" eb="6">
      <t>モクテキ</t>
    </rPh>
    <rPh sb="9" eb="11">
      <t>コクサイ</t>
    </rPh>
    <rPh sb="11" eb="13">
      <t>キカン</t>
    </rPh>
    <rPh sb="14" eb="15">
      <t>ツウ</t>
    </rPh>
    <rPh sb="17" eb="19">
      <t>ジョウホウ</t>
    </rPh>
    <rPh sb="19" eb="21">
      <t>ハッシン</t>
    </rPh>
    <rPh sb="22" eb="23">
      <t>ワ</t>
    </rPh>
    <rPh sb="24" eb="25">
      <t>クニ</t>
    </rPh>
    <rPh sb="26" eb="28">
      <t>トリクミ</t>
    </rPh>
    <rPh sb="32" eb="34">
      <t>ハッシン</t>
    </rPh>
    <rPh sb="40" eb="41">
      <t>クニ</t>
    </rPh>
    <rPh sb="42" eb="45">
      <t>カンキョウショウ</t>
    </rPh>
    <rPh sb="47" eb="48">
      <t>ミズカ</t>
    </rPh>
    <rPh sb="49" eb="51">
      <t>ジッシ</t>
    </rPh>
    <rPh sb="62" eb="64">
      <t>チホウ</t>
    </rPh>
    <rPh sb="64" eb="66">
      <t>コウキョウ</t>
    </rPh>
    <rPh sb="66" eb="68">
      <t>ダンタイ</t>
    </rPh>
    <rPh sb="69" eb="71">
      <t>ミンカン</t>
    </rPh>
    <rPh sb="71" eb="72">
      <t>トウ</t>
    </rPh>
    <rPh sb="73" eb="74">
      <t>ユダ</t>
    </rPh>
    <phoneticPr fontId="5"/>
  </si>
  <si>
    <t>国際的に情報発信するとともに、国際基準等について情報収集する事業（人材派遣を含む）であり、我が国において優先度が高い事業である</t>
    <rPh sb="0" eb="2">
      <t>コクサイ</t>
    </rPh>
    <rPh sb="2" eb="3">
      <t>テキ</t>
    </rPh>
    <rPh sb="4" eb="6">
      <t>ジョウホウ</t>
    </rPh>
    <rPh sb="6" eb="8">
      <t>ハッシン</t>
    </rPh>
    <rPh sb="15" eb="17">
      <t>コクサイ</t>
    </rPh>
    <rPh sb="17" eb="19">
      <t>キジュン</t>
    </rPh>
    <rPh sb="19" eb="20">
      <t>トウ</t>
    </rPh>
    <rPh sb="24" eb="26">
      <t>ジョウホウ</t>
    </rPh>
    <rPh sb="26" eb="28">
      <t>シュウシュウ</t>
    </rPh>
    <rPh sb="30" eb="32">
      <t>ジギョウ</t>
    </rPh>
    <rPh sb="33" eb="35">
      <t>ジンザイ</t>
    </rPh>
    <rPh sb="35" eb="37">
      <t>ハケン</t>
    </rPh>
    <rPh sb="38" eb="39">
      <t>フク</t>
    </rPh>
    <rPh sb="45" eb="46">
      <t>ワ</t>
    </rPh>
    <rPh sb="47" eb="48">
      <t>クニ</t>
    </rPh>
    <rPh sb="52" eb="55">
      <t>ユウセンド</t>
    </rPh>
    <rPh sb="56" eb="57">
      <t>タカ</t>
    </rPh>
    <rPh sb="58" eb="60">
      <t>ジギョウ</t>
    </rPh>
    <phoneticPr fontId="5"/>
  </si>
  <si>
    <t>無</t>
  </si>
  <si>
    <t>本事業の目的を達するために必要な活動と経費に絞って拠出するものであり、負担関係は妥当である</t>
    <rPh sb="0" eb="1">
      <t>ホン</t>
    </rPh>
    <rPh sb="1" eb="3">
      <t>ジギョウ</t>
    </rPh>
    <rPh sb="4" eb="6">
      <t>モクテキ</t>
    </rPh>
    <rPh sb="7" eb="8">
      <t>タッ</t>
    </rPh>
    <rPh sb="13" eb="15">
      <t>ヒツヨウ</t>
    </rPh>
    <rPh sb="16" eb="18">
      <t>カツドウ</t>
    </rPh>
    <rPh sb="19" eb="21">
      <t>ケイヒ</t>
    </rPh>
    <rPh sb="22" eb="23">
      <t>シボ</t>
    </rPh>
    <rPh sb="25" eb="27">
      <t>キョシュツ</t>
    </rPh>
    <rPh sb="35" eb="37">
      <t>フタン</t>
    </rPh>
    <rPh sb="37" eb="39">
      <t>カンケイ</t>
    </rPh>
    <rPh sb="40" eb="42">
      <t>ダトウ</t>
    </rPh>
    <phoneticPr fontId="5"/>
  </si>
  <si>
    <t>IAEAと適宜調整し、本事業の目的を達成するために行う対外発信及び情報収集活動に係る経費に絞っている</t>
    <rPh sb="5" eb="7">
      <t>テキギ</t>
    </rPh>
    <rPh sb="7" eb="9">
      <t>チョウセイ</t>
    </rPh>
    <rPh sb="11" eb="12">
      <t>ホン</t>
    </rPh>
    <rPh sb="12" eb="14">
      <t>ジギョウ</t>
    </rPh>
    <rPh sb="15" eb="17">
      <t>モクテキ</t>
    </rPh>
    <rPh sb="18" eb="20">
      <t>タッセイ</t>
    </rPh>
    <rPh sb="25" eb="26">
      <t>オコナ</t>
    </rPh>
    <rPh sb="27" eb="29">
      <t>タイガイ</t>
    </rPh>
    <rPh sb="29" eb="31">
      <t>ハッシン</t>
    </rPh>
    <rPh sb="31" eb="32">
      <t>オヨ</t>
    </rPh>
    <rPh sb="33" eb="35">
      <t>ジョウホウ</t>
    </rPh>
    <rPh sb="35" eb="37">
      <t>シュウシュウ</t>
    </rPh>
    <rPh sb="37" eb="39">
      <t>カツドウ</t>
    </rPh>
    <rPh sb="40" eb="41">
      <t>カカ</t>
    </rPh>
    <rPh sb="42" eb="44">
      <t>ケイヒ</t>
    </rPh>
    <rPh sb="45" eb="46">
      <t>シボ</t>
    </rPh>
    <phoneticPr fontId="5"/>
  </si>
  <si>
    <t>-</t>
    <phoneticPr fontId="5"/>
  </si>
  <si>
    <t>百万円</t>
    <rPh sb="0" eb="2">
      <t>ヒャクマン</t>
    </rPh>
    <rPh sb="2" eb="3">
      <t>エン</t>
    </rPh>
    <phoneticPr fontId="5"/>
  </si>
  <si>
    <t>百万円／事業</t>
    <rPh sb="0" eb="2">
      <t>ヒャクマン</t>
    </rPh>
    <rPh sb="2" eb="3">
      <t>エン</t>
    </rPh>
    <rPh sb="4" eb="6">
      <t>ジギョウ</t>
    </rPh>
    <phoneticPr fontId="5"/>
  </si>
  <si>
    <t>IAEAと連携したイベント・情報発信等の実施回数</t>
    <rPh sb="5" eb="7">
      <t>レンケイ</t>
    </rPh>
    <rPh sb="14" eb="16">
      <t>ジョウホウ</t>
    </rPh>
    <rPh sb="16" eb="18">
      <t>ハッシン</t>
    </rPh>
    <rPh sb="18" eb="19">
      <t>トウ</t>
    </rPh>
    <rPh sb="20" eb="22">
      <t>ジッシ</t>
    </rPh>
    <rPh sb="22" eb="24">
      <t>カイスウ</t>
    </rPh>
    <phoneticPr fontId="5"/>
  </si>
  <si>
    <t>拠出総額（百万円）／IAEAと連携したイベント・情報発信等の実施回数</t>
    <rPh sb="15" eb="17">
      <t>レンケイ</t>
    </rPh>
    <rPh sb="24" eb="26">
      <t>ジョウホウ</t>
    </rPh>
    <rPh sb="26" eb="28">
      <t>ハッシン</t>
    </rPh>
    <rPh sb="28" eb="29">
      <t>トウ</t>
    </rPh>
    <rPh sb="30" eb="32">
      <t>ジッシ</t>
    </rPh>
    <rPh sb="32" eb="34">
      <t>カイスウ</t>
    </rPh>
    <rPh sb="33" eb="34">
      <t>スウ</t>
    </rPh>
    <phoneticPr fontId="5"/>
  </si>
  <si>
    <t>IAEAを通じた国際貢献に必要な経費を拠出することにより、以下の取組を促進する。①我が国が取り組んできた除染等の放射性物質対策で得られた各種知見に関する情報を国際社会と共有する。②IAEA専門家等による我が国の環境回復に係る事業の検証を通じて、同事業の一層の向上を図るとともに、IAEA等を始めとした国際社会からの評価を得る。③2020年の東京オリンピック・パラリンピック開催も見据え、空間線量率の低減状況を始めとした生活環境の改善状況などの放射性物質対策の成果等に関する情報発信を行い、放射性物質を巡る我が国の風評の払拭に資する。</t>
    <rPh sb="5" eb="6">
      <t>ツウ</t>
    </rPh>
    <rPh sb="8" eb="10">
      <t>コクサイ</t>
    </rPh>
    <rPh sb="10" eb="12">
      <t>コウケン</t>
    </rPh>
    <rPh sb="13" eb="15">
      <t>ヒツヨウ</t>
    </rPh>
    <rPh sb="16" eb="18">
      <t>ケイヒ</t>
    </rPh>
    <rPh sb="19" eb="21">
      <t>キョシュツ</t>
    </rPh>
    <rPh sb="29" eb="31">
      <t>イカ</t>
    </rPh>
    <rPh sb="32" eb="34">
      <t>トリクミ</t>
    </rPh>
    <rPh sb="35" eb="37">
      <t>ソクシン</t>
    </rPh>
    <rPh sb="41" eb="42">
      <t>ワ</t>
    </rPh>
    <rPh sb="43" eb="44">
      <t>クニ</t>
    </rPh>
    <rPh sb="45" eb="46">
      <t>ト</t>
    </rPh>
    <rPh sb="47" eb="48">
      <t>ク</t>
    </rPh>
    <rPh sb="56" eb="59">
      <t>ホウシャセイ</t>
    </rPh>
    <rPh sb="59" eb="61">
      <t>ブッシツ</t>
    </rPh>
    <rPh sb="61" eb="63">
      <t>タイサク</t>
    </rPh>
    <rPh sb="68" eb="70">
      <t>カクシュ</t>
    </rPh>
    <rPh sb="73" eb="74">
      <t>カン</t>
    </rPh>
    <rPh sb="76" eb="78">
      <t>ジョウホウ</t>
    </rPh>
    <rPh sb="79" eb="81">
      <t>コクサイ</t>
    </rPh>
    <rPh sb="81" eb="83">
      <t>シャカイ</t>
    </rPh>
    <rPh sb="94" eb="97">
      <t>センモンカ</t>
    </rPh>
    <rPh sb="97" eb="98">
      <t>トウ</t>
    </rPh>
    <rPh sb="101" eb="102">
      <t>ワ</t>
    </rPh>
    <rPh sb="103" eb="104">
      <t>クニ</t>
    </rPh>
    <rPh sb="105" eb="107">
      <t>カンキョウ</t>
    </rPh>
    <rPh sb="107" eb="109">
      <t>カイフク</t>
    </rPh>
    <rPh sb="110" eb="111">
      <t>カカ</t>
    </rPh>
    <rPh sb="112" eb="114">
      <t>ジギョウ</t>
    </rPh>
    <rPh sb="115" eb="117">
      <t>ケンショウ</t>
    </rPh>
    <rPh sb="118" eb="119">
      <t>ツウ</t>
    </rPh>
    <rPh sb="122" eb="123">
      <t>ドウ</t>
    </rPh>
    <rPh sb="123" eb="125">
      <t>ジギョウ</t>
    </rPh>
    <rPh sb="126" eb="128">
      <t>イッソウ</t>
    </rPh>
    <rPh sb="129" eb="131">
      <t>コウジョウ</t>
    </rPh>
    <rPh sb="132" eb="133">
      <t>ハカ</t>
    </rPh>
    <rPh sb="186" eb="188">
      <t>カイサイ</t>
    </rPh>
    <rPh sb="193" eb="195">
      <t>クウカン</t>
    </rPh>
    <rPh sb="195" eb="198">
      <t>センリョウリツ</t>
    </rPh>
    <rPh sb="199" eb="201">
      <t>テイゲン</t>
    </rPh>
    <rPh sb="201" eb="203">
      <t>ジョウキョウ</t>
    </rPh>
    <rPh sb="204" eb="205">
      <t>ハジ</t>
    </rPh>
    <rPh sb="209" eb="211">
      <t>セイカツ</t>
    </rPh>
    <rPh sb="211" eb="213">
      <t>カンキョウ</t>
    </rPh>
    <rPh sb="214" eb="216">
      <t>カイゼン</t>
    </rPh>
    <rPh sb="216" eb="218">
      <t>ジョウキョウ</t>
    </rPh>
    <rPh sb="231" eb="232">
      <t>トウ</t>
    </rPh>
    <rPh sb="241" eb="242">
      <t>オコナ</t>
    </rPh>
    <rPh sb="244" eb="247">
      <t>ホウシャセイ</t>
    </rPh>
    <rPh sb="247" eb="249">
      <t>ブッシツ</t>
    </rPh>
    <rPh sb="250" eb="251">
      <t>メグ</t>
    </rPh>
    <rPh sb="252" eb="253">
      <t>ワ</t>
    </rPh>
    <rPh sb="254" eb="255">
      <t>クニ</t>
    </rPh>
    <rPh sb="256" eb="258">
      <t>フウヒョウ</t>
    </rPh>
    <rPh sb="259" eb="261">
      <t>フッショク</t>
    </rPh>
    <rPh sb="262" eb="263">
      <t>シ</t>
    </rPh>
    <phoneticPr fontId="5"/>
  </si>
  <si>
    <t xml:space="preserve">平成23年3月に発生した東京電力福島第一原子力発電所の事故によって大量の放射性物資が環境中に放出されたが、国や市町村等によって除染等の放射性物質対策が実施され、平成29年度末までに除染特別地域（帰還困難区域を除く）及び汚染状況重点調査地域における全ての面的な除染が終了した。本事業はIAEAへの拠出を通じて、除染を始めとした我が国の取組について国際社会と共有するとともに、IAEAと連携し、復興に向けた我が国の取組を国際社会に発信することで、放射性物質を巡る我が国の風評の払拭に資するものである。
</t>
    <rPh sb="33" eb="35">
      <t>タイリョウ</t>
    </rPh>
    <rPh sb="36" eb="39">
      <t>ホウシャセイ</t>
    </rPh>
    <rPh sb="39" eb="41">
      <t>ブッシ</t>
    </rPh>
    <rPh sb="42" eb="45">
      <t>カンキョウチュウ</t>
    </rPh>
    <rPh sb="46" eb="48">
      <t>ホウシュツ</t>
    </rPh>
    <rPh sb="137" eb="138">
      <t>ホン</t>
    </rPh>
    <rPh sb="138" eb="140">
      <t>ジギョウ</t>
    </rPh>
    <rPh sb="154" eb="156">
      <t>ジョセン</t>
    </rPh>
    <rPh sb="157" eb="158">
      <t>ハジ</t>
    </rPh>
    <rPh sb="162" eb="163">
      <t>ワ</t>
    </rPh>
    <rPh sb="164" eb="165">
      <t>クニ</t>
    </rPh>
    <rPh sb="191" eb="193">
      <t>レンケイ</t>
    </rPh>
    <rPh sb="213" eb="215">
      <t>ハッシン</t>
    </rPh>
    <rPh sb="239" eb="240">
      <t>シ</t>
    </rPh>
    <phoneticPr fontId="5"/>
  </si>
  <si>
    <t>-</t>
    <phoneticPr fontId="5"/>
  </si>
  <si>
    <t>回</t>
    <rPh sb="0" eb="1">
      <t>カイ</t>
    </rPh>
    <phoneticPr fontId="5"/>
  </si>
  <si>
    <t>-</t>
    <phoneticPr fontId="5"/>
  </si>
  <si>
    <t>-</t>
    <phoneticPr fontId="5"/>
  </si>
  <si>
    <t>-</t>
    <phoneticPr fontId="5"/>
  </si>
  <si>
    <t>31/2</t>
    <phoneticPr fontId="5"/>
  </si>
  <si>
    <t>-</t>
    <phoneticPr fontId="5"/>
  </si>
  <si>
    <t>-</t>
    <phoneticPr fontId="5"/>
  </si>
  <si>
    <t>除染業務室長
大倉 紀彰</t>
    <rPh sb="0" eb="2">
      <t>ジョセン</t>
    </rPh>
    <rPh sb="2" eb="4">
      <t>ギョウム</t>
    </rPh>
    <rPh sb="4" eb="6">
      <t>シツチョウ</t>
    </rPh>
    <rPh sb="7" eb="9">
      <t>オオクラ</t>
    </rPh>
    <rPh sb="10" eb="12">
      <t>ノリアキ</t>
    </rPh>
    <phoneticPr fontId="5"/>
  </si>
  <si>
    <t>本事業の目的を達するために必要な活動と経費に絞って拠出するものであり、単位当たりのコスト等は妥当である</t>
    <rPh sb="35" eb="37">
      <t>タンイ</t>
    </rPh>
    <rPh sb="37" eb="38">
      <t>ア</t>
    </rPh>
    <rPh sb="44" eb="45">
      <t>トウ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</si>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</sst>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97973</xdr:colOff>
      <xdr:row>742</xdr:row>
      <xdr:rowOff>163285</xdr:rowOff>
    </xdr:from>
    <xdr:to>
      <xdr:col>32</xdr:col>
      <xdr:colOff>76202</xdr:colOff>
      <xdr:row>744</xdr:row>
      <xdr:rowOff>195943</xdr:rowOff>
    </xdr:to>
    <xdr:sp macro="" textlink="">
      <xdr:nvSpPr>
        <xdr:cNvPr id="3" name="テキスト ボックス 2"/>
        <xdr:cNvSpPr txBox="1"/>
      </xdr:nvSpPr>
      <xdr:spPr>
        <a:xfrm>
          <a:off x="3755573" y="43589665"/>
          <a:ext cx="3087189" cy="7489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ja-JP" altLang="en-US" sz="1600"/>
            <a:t>３１百万円</a:t>
          </a:r>
        </a:p>
      </xdr:txBody>
    </xdr:sp>
    <xdr:clientData/>
  </xdr:twoCellAnchor>
  <xdr:twoCellAnchor>
    <xdr:from>
      <xdr:col>15</xdr:col>
      <xdr:colOff>87087</xdr:colOff>
      <xdr:row>748</xdr:row>
      <xdr:rowOff>32657</xdr:rowOff>
    </xdr:from>
    <xdr:to>
      <xdr:col>32</xdr:col>
      <xdr:colOff>65316</xdr:colOff>
      <xdr:row>750</xdr:row>
      <xdr:rowOff>65315</xdr:rowOff>
    </xdr:to>
    <xdr:sp macro="" textlink="">
      <xdr:nvSpPr>
        <xdr:cNvPr id="4" name="テキスト ボックス 3"/>
        <xdr:cNvSpPr txBox="1"/>
      </xdr:nvSpPr>
      <xdr:spPr>
        <a:xfrm>
          <a:off x="3744687" y="45592637"/>
          <a:ext cx="3087189" cy="7489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国際原子力機関</a:t>
          </a:r>
          <a:endParaRPr kumimoji="1" lang="en-US" altLang="ja-JP" sz="1600"/>
        </a:p>
        <a:p>
          <a:pPr algn="ctr"/>
          <a:r>
            <a:rPr kumimoji="1" lang="ja-JP" altLang="en-US" sz="1600"/>
            <a:t>（</a:t>
          </a:r>
          <a:r>
            <a:rPr kumimoji="1" lang="en-US" altLang="ja-JP" sz="1600"/>
            <a:t>IAEA</a:t>
          </a:r>
          <a:r>
            <a:rPr kumimoji="1" lang="ja-JP" altLang="en-US" sz="1600"/>
            <a:t>）</a:t>
          </a:r>
        </a:p>
      </xdr:txBody>
    </xdr:sp>
    <xdr:clientData/>
  </xdr:twoCellAnchor>
  <xdr:oneCellAnchor>
    <xdr:from>
      <xdr:col>21</xdr:col>
      <xdr:colOff>141514</xdr:colOff>
      <xdr:row>747</xdr:row>
      <xdr:rowOff>119742</xdr:rowOff>
    </xdr:from>
    <xdr:ext cx="748923" cy="275717"/>
    <xdr:sp macro="" textlink="">
      <xdr:nvSpPr>
        <xdr:cNvPr id="5" name="テキスト ボックス 4"/>
        <xdr:cNvSpPr txBox="1"/>
      </xdr:nvSpPr>
      <xdr:spPr>
        <a:xfrm>
          <a:off x="4896394" y="4532920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23</xdr:col>
      <xdr:colOff>174171</xdr:colOff>
      <xdr:row>744</xdr:row>
      <xdr:rowOff>195943</xdr:rowOff>
    </xdr:from>
    <xdr:to>
      <xdr:col>23</xdr:col>
      <xdr:colOff>179616</xdr:colOff>
      <xdr:row>746</xdr:row>
      <xdr:rowOff>315686</xdr:rowOff>
    </xdr:to>
    <xdr:cxnSp macro="">
      <xdr:nvCxnSpPr>
        <xdr:cNvPr id="6" name="直線矢印コネクタ 5"/>
        <xdr:cNvCxnSpPr>
          <a:stCxn id="3" idx="2"/>
        </xdr:cNvCxnSpPr>
      </xdr:nvCxnSpPr>
      <xdr:spPr>
        <a:xfrm flipH="1">
          <a:off x="5294811" y="44338603"/>
          <a:ext cx="5445" cy="828403"/>
        </a:xfrm>
        <a:prstGeom prst="straightConnector1">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515</v>
      </c>
      <c r="AP2" s="939"/>
      <c r="AQ2" s="939"/>
      <c r="AR2" s="79" t="str">
        <f>IF(OR(AO2="　", AO2=""), "", "-")</f>
        <v>-</v>
      </c>
      <c r="AS2" s="940">
        <v>13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513</v>
      </c>
      <c r="H5" s="840"/>
      <c r="I5" s="840"/>
      <c r="J5" s="840"/>
      <c r="K5" s="840"/>
      <c r="L5" s="840"/>
      <c r="M5" s="841" t="s">
        <v>66</v>
      </c>
      <c r="N5" s="842"/>
      <c r="O5" s="842"/>
      <c r="P5" s="842"/>
      <c r="Q5" s="842"/>
      <c r="R5" s="843"/>
      <c r="S5" s="844" t="s">
        <v>131</v>
      </c>
      <c r="T5" s="840"/>
      <c r="U5" s="840"/>
      <c r="V5" s="840"/>
      <c r="W5" s="840"/>
      <c r="X5" s="845"/>
      <c r="Y5" s="698" t="s">
        <v>3</v>
      </c>
      <c r="Z5" s="544"/>
      <c r="AA5" s="544"/>
      <c r="AB5" s="544"/>
      <c r="AC5" s="544"/>
      <c r="AD5" s="545"/>
      <c r="AE5" s="699" t="s">
        <v>574</v>
      </c>
      <c r="AF5" s="699"/>
      <c r="AG5" s="699"/>
      <c r="AH5" s="699"/>
      <c r="AI5" s="699"/>
      <c r="AJ5" s="699"/>
      <c r="AK5" s="699"/>
      <c r="AL5" s="699"/>
      <c r="AM5" s="699"/>
      <c r="AN5" s="699"/>
      <c r="AO5" s="699"/>
      <c r="AP5" s="700"/>
      <c r="AQ5" s="701" t="s">
        <v>618</v>
      </c>
      <c r="AR5" s="702"/>
      <c r="AS5" s="702"/>
      <c r="AT5" s="702"/>
      <c r="AU5" s="702"/>
      <c r="AV5" s="702"/>
      <c r="AW5" s="702"/>
      <c r="AX5" s="703"/>
    </row>
    <row r="6" spans="1:50" ht="39" customHeight="1" x14ac:dyDescent="0.15">
      <c r="A6" s="706" t="s">
        <v>4</v>
      </c>
      <c r="B6" s="707"/>
      <c r="C6" s="707"/>
      <c r="D6" s="707"/>
      <c r="E6" s="707"/>
      <c r="F6" s="707"/>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576</v>
      </c>
      <c r="H7" s="500"/>
      <c r="I7" s="500"/>
      <c r="J7" s="500"/>
      <c r="K7" s="500"/>
      <c r="L7" s="500"/>
      <c r="M7" s="500"/>
      <c r="N7" s="500"/>
      <c r="O7" s="500"/>
      <c r="P7" s="500"/>
      <c r="Q7" s="500"/>
      <c r="R7" s="500"/>
      <c r="S7" s="500"/>
      <c r="T7" s="500"/>
      <c r="U7" s="500"/>
      <c r="V7" s="500"/>
      <c r="W7" s="500"/>
      <c r="X7" s="501"/>
      <c r="Y7" s="922" t="s">
        <v>516</v>
      </c>
      <c r="Z7" s="444"/>
      <c r="AA7" s="444"/>
      <c r="AB7" s="444"/>
      <c r="AC7" s="444"/>
      <c r="AD7" s="923"/>
      <c r="AE7" s="912" t="s">
        <v>610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6" t="s">
        <v>378</v>
      </c>
      <c r="B8" s="497"/>
      <c r="C8" s="497"/>
      <c r="D8" s="497"/>
      <c r="E8" s="497"/>
      <c r="F8" s="498"/>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82.9" customHeight="1" x14ac:dyDescent="0.15">
      <c r="A9" s="849" t="s">
        <v>23</v>
      </c>
      <c r="B9" s="850"/>
      <c r="C9" s="850"/>
      <c r="D9" s="850"/>
      <c r="E9" s="850"/>
      <c r="F9" s="850"/>
      <c r="G9" s="851" t="s">
        <v>609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4" t="s">
        <v>608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2"/>
    </row>
    <row r="13" spans="1:50" ht="21" customHeight="1" x14ac:dyDescent="0.15">
      <c r="A13" s="615"/>
      <c r="B13" s="616"/>
      <c r="C13" s="616"/>
      <c r="D13" s="616"/>
      <c r="E13" s="616"/>
      <c r="F13" s="617"/>
      <c r="G13" s="723" t="s">
        <v>6</v>
      </c>
      <c r="H13" s="724"/>
      <c r="I13" s="764" t="s">
        <v>7</v>
      </c>
      <c r="J13" s="765"/>
      <c r="K13" s="765"/>
      <c r="L13" s="765"/>
      <c r="M13" s="765"/>
      <c r="N13" s="765"/>
      <c r="O13" s="766"/>
      <c r="P13" s="658" t="s">
        <v>577</v>
      </c>
      <c r="Q13" s="659"/>
      <c r="R13" s="659"/>
      <c r="S13" s="659"/>
      <c r="T13" s="659"/>
      <c r="U13" s="659"/>
      <c r="V13" s="660"/>
      <c r="W13" s="658" t="s">
        <v>579</v>
      </c>
      <c r="X13" s="659"/>
      <c r="Y13" s="659"/>
      <c r="Z13" s="659"/>
      <c r="AA13" s="659"/>
      <c r="AB13" s="659"/>
      <c r="AC13" s="660"/>
      <c r="AD13" s="658" t="s">
        <v>579</v>
      </c>
      <c r="AE13" s="659"/>
      <c r="AF13" s="659"/>
      <c r="AG13" s="659"/>
      <c r="AH13" s="659"/>
      <c r="AI13" s="659"/>
      <c r="AJ13" s="660"/>
      <c r="AK13" s="658">
        <v>31</v>
      </c>
      <c r="AL13" s="659"/>
      <c r="AM13" s="659"/>
      <c r="AN13" s="659"/>
      <c r="AO13" s="659"/>
      <c r="AP13" s="659"/>
      <c r="AQ13" s="660"/>
      <c r="AR13" s="919">
        <v>33</v>
      </c>
      <c r="AS13" s="920"/>
      <c r="AT13" s="920"/>
      <c r="AU13" s="920"/>
      <c r="AV13" s="920"/>
      <c r="AW13" s="920"/>
      <c r="AX13" s="921"/>
    </row>
    <row r="14" spans="1:50" ht="21" customHeight="1" x14ac:dyDescent="0.15">
      <c r="A14" s="615"/>
      <c r="B14" s="616"/>
      <c r="C14" s="616"/>
      <c r="D14" s="616"/>
      <c r="E14" s="616"/>
      <c r="F14" s="617"/>
      <c r="G14" s="725"/>
      <c r="H14" s="726"/>
      <c r="I14" s="711" t="s">
        <v>8</v>
      </c>
      <c r="J14" s="762"/>
      <c r="K14" s="762"/>
      <c r="L14" s="762"/>
      <c r="M14" s="762"/>
      <c r="N14" s="762"/>
      <c r="O14" s="763"/>
      <c r="P14" s="658" t="s">
        <v>577</v>
      </c>
      <c r="Q14" s="659"/>
      <c r="R14" s="659"/>
      <c r="S14" s="659"/>
      <c r="T14" s="659"/>
      <c r="U14" s="659"/>
      <c r="V14" s="660"/>
      <c r="W14" s="658" t="s">
        <v>579</v>
      </c>
      <c r="X14" s="659"/>
      <c r="Y14" s="659"/>
      <c r="Z14" s="659"/>
      <c r="AA14" s="659"/>
      <c r="AB14" s="659"/>
      <c r="AC14" s="660"/>
      <c r="AD14" s="658" t="s">
        <v>579</v>
      </c>
      <c r="AE14" s="659"/>
      <c r="AF14" s="659"/>
      <c r="AG14" s="659"/>
      <c r="AH14" s="659"/>
      <c r="AI14" s="659"/>
      <c r="AJ14" s="660"/>
      <c r="AK14" s="658"/>
      <c r="AL14" s="659"/>
      <c r="AM14" s="659"/>
      <c r="AN14" s="659"/>
      <c r="AO14" s="659"/>
      <c r="AP14" s="659"/>
      <c r="AQ14" s="660"/>
      <c r="AR14" s="786"/>
      <c r="AS14" s="786"/>
      <c r="AT14" s="786"/>
      <c r="AU14" s="786"/>
      <c r="AV14" s="786"/>
      <c r="AW14" s="786"/>
      <c r="AX14" s="787"/>
    </row>
    <row r="15" spans="1:50" ht="21" customHeight="1" x14ac:dyDescent="0.15">
      <c r="A15" s="615"/>
      <c r="B15" s="616"/>
      <c r="C15" s="616"/>
      <c r="D15" s="616"/>
      <c r="E15" s="616"/>
      <c r="F15" s="617"/>
      <c r="G15" s="725"/>
      <c r="H15" s="726"/>
      <c r="I15" s="711" t="s">
        <v>51</v>
      </c>
      <c r="J15" s="712"/>
      <c r="K15" s="712"/>
      <c r="L15" s="712"/>
      <c r="M15" s="712"/>
      <c r="N15" s="712"/>
      <c r="O15" s="713"/>
      <c r="P15" s="658" t="s">
        <v>577</v>
      </c>
      <c r="Q15" s="659"/>
      <c r="R15" s="659"/>
      <c r="S15" s="659"/>
      <c r="T15" s="659"/>
      <c r="U15" s="659"/>
      <c r="V15" s="660"/>
      <c r="W15" s="658" t="s">
        <v>580</v>
      </c>
      <c r="X15" s="659"/>
      <c r="Y15" s="659"/>
      <c r="Z15" s="659"/>
      <c r="AA15" s="659"/>
      <c r="AB15" s="659"/>
      <c r="AC15" s="660"/>
      <c r="AD15" s="658" t="s">
        <v>579</v>
      </c>
      <c r="AE15" s="659"/>
      <c r="AF15" s="659"/>
      <c r="AG15" s="659"/>
      <c r="AH15" s="659"/>
      <c r="AI15" s="659"/>
      <c r="AJ15" s="660"/>
      <c r="AK15" s="658" t="s">
        <v>579</v>
      </c>
      <c r="AL15" s="659"/>
      <c r="AM15" s="659"/>
      <c r="AN15" s="659"/>
      <c r="AO15" s="659"/>
      <c r="AP15" s="659"/>
      <c r="AQ15" s="660"/>
      <c r="AR15" s="658" t="s">
        <v>617</v>
      </c>
      <c r="AS15" s="659"/>
      <c r="AT15" s="659"/>
      <c r="AU15" s="659"/>
      <c r="AV15" s="659"/>
      <c r="AW15" s="659"/>
      <c r="AX15" s="804"/>
    </row>
    <row r="16" spans="1:50" ht="21" customHeight="1" x14ac:dyDescent="0.15">
      <c r="A16" s="615"/>
      <c r="B16" s="616"/>
      <c r="C16" s="616"/>
      <c r="D16" s="616"/>
      <c r="E16" s="616"/>
      <c r="F16" s="617"/>
      <c r="G16" s="725"/>
      <c r="H16" s="726"/>
      <c r="I16" s="711" t="s">
        <v>52</v>
      </c>
      <c r="J16" s="712"/>
      <c r="K16" s="712"/>
      <c r="L16" s="712"/>
      <c r="M16" s="712"/>
      <c r="N16" s="712"/>
      <c r="O16" s="713"/>
      <c r="P16" s="658" t="s">
        <v>578</v>
      </c>
      <c r="Q16" s="659"/>
      <c r="R16" s="659"/>
      <c r="S16" s="659"/>
      <c r="T16" s="659"/>
      <c r="U16" s="659"/>
      <c r="V16" s="660"/>
      <c r="W16" s="658" t="s">
        <v>579</v>
      </c>
      <c r="X16" s="659"/>
      <c r="Y16" s="659"/>
      <c r="Z16" s="659"/>
      <c r="AA16" s="659"/>
      <c r="AB16" s="659"/>
      <c r="AC16" s="660"/>
      <c r="AD16" s="658" t="s">
        <v>581</v>
      </c>
      <c r="AE16" s="659"/>
      <c r="AF16" s="659"/>
      <c r="AG16" s="659"/>
      <c r="AH16" s="659"/>
      <c r="AI16" s="659"/>
      <c r="AJ16" s="660"/>
      <c r="AK16" s="658"/>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5"/>
      <c r="H17" s="726"/>
      <c r="I17" s="711" t="s">
        <v>50</v>
      </c>
      <c r="J17" s="762"/>
      <c r="K17" s="762"/>
      <c r="L17" s="762"/>
      <c r="M17" s="762"/>
      <c r="N17" s="762"/>
      <c r="O17" s="763"/>
      <c r="P17" s="658" t="s">
        <v>576</v>
      </c>
      <c r="Q17" s="659"/>
      <c r="R17" s="659"/>
      <c r="S17" s="659"/>
      <c r="T17" s="659"/>
      <c r="U17" s="659"/>
      <c r="V17" s="660"/>
      <c r="W17" s="658" t="s">
        <v>579</v>
      </c>
      <c r="X17" s="659"/>
      <c r="Y17" s="659"/>
      <c r="Z17" s="659"/>
      <c r="AA17" s="659"/>
      <c r="AB17" s="659"/>
      <c r="AC17" s="660"/>
      <c r="AD17" s="658" t="s">
        <v>579</v>
      </c>
      <c r="AE17" s="659"/>
      <c r="AF17" s="659"/>
      <c r="AG17" s="659"/>
      <c r="AH17" s="659"/>
      <c r="AI17" s="659"/>
      <c r="AJ17" s="660"/>
      <c r="AK17" s="658"/>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31</v>
      </c>
      <c r="AL18" s="879"/>
      <c r="AM18" s="879"/>
      <c r="AN18" s="879"/>
      <c r="AO18" s="879"/>
      <c r="AP18" s="879"/>
      <c r="AQ18" s="880"/>
      <c r="AR18" s="878">
        <f>SUM(AR13:AX17)</f>
        <v>33</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t="s">
        <v>576</v>
      </c>
      <c r="Q19" s="659"/>
      <c r="R19" s="659"/>
      <c r="S19" s="659"/>
      <c r="T19" s="659"/>
      <c r="U19" s="659"/>
      <c r="V19" s="660"/>
      <c r="W19" s="658" t="s">
        <v>579</v>
      </c>
      <c r="X19" s="659"/>
      <c r="Y19" s="659"/>
      <c r="Z19" s="659"/>
      <c r="AA19" s="659"/>
      <c r="AB19" s="659"/>
      <c r="AC19" s="660"/>
      <c r="AD19" s="658" t="s">
        <v>579</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9"/>
      <c r="B21" s="850"/>
      <c r="C21" s="850"/>
      <c r="D21" s="850"/>
      <c r="E21" s="850"/>
      <c r="F21" s="946"/>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572</v>
      </c>
      <c r="H23" s="953"/>
      <c r="I23" s="953"/>
      <c r="J23" s="953"/>
      <c r="K23" s="953"/>
      <c r="L23" s="953"/>
      <c r="M23" s="953"/>
      <c r="N23" s="953"/>
      <c r="O23" s="954"/>
      <c r="P23" s="919">
        <v>31</v>
      </c>
      <c r="Q23" s="920"/>
      <c r="R23" s="920"/>
      <c r="S23" s="920"/>
      <c r="T23" s="920"/>
      <c r="U23" s="920"/>
      <c r="V23" s="937"/>
      <c r="W23" s="919">
        <v>33</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8"/>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8"/>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8"/>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8"/>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8">
        <f>AK13</f>
        <v>31</v>
      </c>
      <c r="Q29" s="659"/>
      <c r="R29" s="659"/>
      <c r="S29" s="659"/>
      <c r="T29" s="659"/>
      <c r="U29" s="659"/>
      <c r="V29" s="660"/>
      <c r="W29" s="933">
        <f>AR13</f>
        <v>33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v>31</v>
      </c>
      <c r="AR31" s="200"/>
      <c r="AS31" s="133" t="s">
        <v>355</v>
      </c>
      <c r="AT31" s="134"/>
      <c r="AU31" s="199" t="s">
        <v>579</v>
      </c>
      <c r="AV31" s="199"/>
      <c r="AW31" s="399" t="s">
        <v>300</v>
      </c>
      <c r="AX31" s="400"/>
    </row>
    <row r="32" spans="1:50" ht="39.6" customHeight="1" x14ac:dyDescent="0.15">
      <c r="A32" s="404"/>
      <c r="B32" s="402"/>
      <c r="C32" s="402"/>
      <c r="D32" s="402"/>
      <c r="E32" s="402"/>
      <c r="F32" s="403"/>
      <c r="G32" s="565" t="s">
        <v>582</v>
      </c>
      <c r="H32" s="566"/>
      <c r="I32" s="566"/>
      <c r="J32" s="566"/>
      <c r="K32" s="566"/>
      <c r="L32" s="566"/>
      <c r="M32" s="566"/>
      <c r="N32" s="566"/>
      <c r="O32" s="567"/>
      <c r="P32" s="105" t="s">
        <v>583</v>
      </c>
      <c r="Q32" s="105"/>
      <c r="R32" s="105"/>
      <c r="S32" s="105"/>
      <c r="T32" s="105"/>
      <c r="U32" s="105"/>
      <c r="V32" s="105"/>
      <c r="W32" s="105"/>
      <c r="X32" s="106"/>
      <c r="Y32" s="472" t="s">
        <v>12</v>
      </c>
      <c r="Z32" s="532"/>
      <c r="AA32" s="533"/>
      <c r="AB32" s="462" t="s">
        <v>593</v>
      </c>
      <c r="AC32" s="462"/>
      <c r="AD32" s="462"/>
      <c r="AE32" s="218" t="s">
        <v>579</v>
      </c>
      <c r="AF32" s="219"/>
      <c r="AG32" s="219"/>
      <c r="AH32" s="219"/>
      <c r="AI32" s="218" t="s">
        <v>576</v>
      </c>
      <c r="AJ32" s="219"/>
      <c r="AK32" s="219"/>
      <c r="AL32" s="219"/>
      <c r="AM32" s="218" t="s">
        <v>579</v>
      </c>
      <c r="AN32" s="219"/>
      <c r="AO32" s="219"/>
      <c r="AP32" s="219"/>
      <c r="AQ32" s="341" t="s">
        <v>595</v>
      </c>
      <c r="AR32" s="207"/>
      <c r="AS32" s="207"/>
      <c r="AT32" s="342"/>
      <c r="AU32" s="219" t="s">
        <v>579</v>
      </c>
      <c r="AV32" s="219"/>
      <c r="AW32" s="219"/>
      <c r="AX32" s="221"/>
    </row>
    <row r="33" spans="1:50" ht="39.6"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594</v>
      </c>
      <c r="AC33" s="524"/>
      <c r="AD33" s="524"/>
      <c r="AE33" s="218" t="s">
        <v>579</v>
      </c>
      <c r="AF33" s="219"/>
      <c r="AG33" s="219"/>
      <c r="AH33" s="219"/>
      <c r="AI33" s="218" t="s">
        <v>593</v>
      </c>
      <c r="AJ33" s="219"/>
      <c r="AK33" s="219"/>
      <c r="AL33" s="219"/>
      <c r="AM33" s="218" t="s">
        <v>579</v>
      </c>
      <c r="AN33" s="219"/>
      <c r="AO33" s="219"/>
      <c r="AP33" s="219"/>
      <c r="AQ33" s="341">
        <v>75</v>
      </c>
      <c r="AR33" s="207"/>
      <c r="AS33" s="207"/>
      <c r="AT33" s="342"/>
      <c r="AU33" s="219" t="s">
        <v>579</v>
      </c>
      <c r="AV33" s="219"/>
      <c r="AW33" s="219"/>
      <c r="AX33" s="221"/>
    </row>
    <row r="34" spans="1:50" ht="39.6"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t="s">
        <v>576</v>
      </c>
      <c r="AF34" s="219"/>
      <c r="AG34" s="219"/>
      <c r="AH34" s="219"/>
      <c r="AI34" s="218" t="s">
        <v>596</v>
      </c>
      <c r="AJ34" s="219"/>
      <c r="AK34" s="219"/>
      <c r="AL34" s="219"/>
      <c r="AM34" s="218" t="s">
        <v>579</v>
      </c>
      <c r="AN34" s="219"/>
      <c r="AO34" s="219"/>
      <c r="AP34" s="219"/>
      <c r="AQ34" s="341" t="s">
        <v>579</v>
      </c>
      <c r="AR34" s="207"/>
      <c r="AS34" s="207"/>
      <c r="AT34" s="342"/>
      <c r="AU34" s="219" t="s">
        <v>579</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10"/>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v>31</v>
      </c>
      <c r="AR38" s="200"/>
      <c r="AS38" s="133" t="s">
        <v>355</v>
      </c>
      <c r="AT38" s="134"/>
      <c r="AU38" s="199" t="s">
        <v>593</v>
      </c>
      <c r="AV38" s="199"/>
      <c r="AW38" s="399" t="s">
        <v>300</v>
      </c>
      <c r="AX38" s="400"/>
    </row>
    <row r="39" spans="1:50" ht="23.25" customHeight="1" x14ac:dyDescent="0.15">
      <c r="A39" s="404"/>
      <c r="B39" s="402"/>
      <c r="C39" s="402"/>
      <c r="D39" s="402"/>
      <c r="E39" s="402"/>
      <c r="F39" s="403"/>
      <c r="G39" s="565" t="s">
        <v>589</v>
      </c>
      <c r="H39" s="566"/>
      <c r="I39" s="566"/>
      <c r="J39" s="566"/>
      <c r="K39" s="566"/>
      <c r="L39" s="566"/>
      <c r="M39" s="566"/>
      <c r="N39" s="566"/>
      <c r="O39" s="567"/>
      <c r="P39" s="105" t="s">
        <v>590</v>
      </c>
      <c r="Q39" s="105"/>
      <c r="R39" s="105"/>
      <c r="S39" s="105"/>
      <c r="T39" s="105"/>
      <c r="U39" s="105"/>
      <c r="V39" s="105"/>
      <c r="W39" s="105"/>
      <c r="X39" s="106"/>
      <c r="Y39" s="472" t="s">
        <v>12</v>
      </c>
      <c r="Z39" s="532"/>
      <c r="AA39" s="533"/>
      <c r="AB39" s="462" t="s">
        <v>586</v>
      </c>
      <c r="AC39" s="462"/>
      <c r="AD39" s="462"/>
      <c r="AE39" s="218" t="s">
        <v>579</v>
      </c>
      <c r="AF39" s="219"/>
      <c r="AG39" s="219"/>
      <c r="AH39" s="219"/>
      <c r="AI39" s="218" t="s">
        <v>579</v>
      </c>
      <c r="AJ39" s="219"/>
      <c r="AK39" s="219"/>
      <c r="AL39" s="219"/>
      <c r="AM39" s="218" t="s">
        <v>593</v>
      </c>
      <c r="AN39" s="219"/>
      <c r="AO39" s="219"/>
      <c r="AP39" s="219"/>
      <c r="AQ39" s="341" t="s">
        <v>579</v>
      </c>
      <c r="AR39" s="207"/>
      <c r="AS39" s="207"/>
      <c r="AT39" s="342"/>
      <c r="AU39" s="219" t="s">
        <v>579</v>
      </c>
      <c r="AV39" s="219"/>
      <c r="AW39" s="219"/>
      <c r="AX39" s="221"/>
    </row>
    <row r="40" spans="1:50" ht="23.25"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t="s">
        <v>579</v>
      </c>
      <c r="AC40" s="524"/>
      <c r="AD40" s="524"/>
      <c r="AE40" s="218" t="s">
        <v>576</v>
      </c>
      <c r="AF40" s="219"/>
      <c r="AG40" s="219"/>
      <c r="AH40" s="219"/>
      <c r="AI40" s="218" t="s">
        <v>579</v>
      </c>
      <c r="AJ40" s="219"/>
      <c r="AK40" s="219"/>
      <c r="AL40" s="219"/>
      <c r="AM40" s="218" t="s">
        <v>579</v>
      </c>
      <c r="AN40" s="219"/>
      <c r="AO40" s="219"/>
      <c r="AP40" s="219"/>
      <c r="AQ40" s="341">
        <v>4</v>
      </c>
      <c r="AR40" s="207"/>
      <c r="AS40" s="207"/>
      <c r="AT40" s="342"/>
      <c r="AU40" s="219" t="s">
        <v>579</v>
      </c>
      <c r="AV40" s="219"/>
      <c r="AW40" s="219"/>
      <c r="AX40" s="221"/>
    </row>
    <row r="41" spans="1:50" ht="23.25"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t="s">
        <v>579</v>
      </c>
      <c r="AF41" s="219"/>
      <c r="AG41" s="219"/>
      <c r="AH41" s="219"/>
      <c r="AI41" s="218" t="s">
        <v>576</v>
      </c>
      <c r="AJ41" s="219"/>
      <c r="AK41" s="219"/>
      <c r="AL41" s="219"/>
      <c r="AM41" s="218" t="s">
        <v>579</v>
      </c>
      <c r="AN41" s="219"/>
      <c r="AO41" s="219"/>
      <c r="AP41" s="219"/>
      <c r="AQ41" s="341" t="s">
        <v>593</v>
      </c>
      <c r="AR41" s="207"/>
      <c r="AS41" s="207"/>
      <c r="AT41" s="342"/>
      <c r="AU41" s="219" t="s">
        <v>579</v>
      </c>
      <c r="AV41" s="219"/>
      <c r="AW41" s="219"/>
      <c r="AX41" s="221"/>
    </row>
    <row r="42" spans="1:50" ht="23.25" customHeight="1" x14ac:dyDescent="0.15">
      <c r="A42" s="226" t="s">
        <v>506</v>
      </c>
      <c r="B42" s="227"/>
      <c r="C42" s="227"/>
      <c r="D42" s="227"/>
      <c r="E42" s="227"/>
      <c r="F42" s="228"/>
      <c r="G42" s="232" t="s">
        <v>591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10"/>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0"/>
      <c r="AF77" s="891"/>
      <c r="AG77" s="891"/>
      <c r="AH77" s="891"/>
      <c r="AI77" s="890"/>
      <c r="AJ77" s="891"/>
      <c r="AK77" s="891"/>
      <c r="AL77" s="891"/>
      <c r="AM77" s="890"/>
      <c r="AN77" s="891"/>
      <c r="AO77" s="891"/>
      <c r="AP77" s="891"/>
      <c r="AQ77" s="341"/>
      <c r="AR77" s="207"/>
      <c r="AS77" s="207"/>
      <c r="AT77" s="342"/>
      <c r="AU77" s="219"/>
      <c r="AV77" s="219"/>
      <c r="AW77" s="219"/>
      <c r="AX77" s="221"/>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7"/>
    </row>
    <row r="80" spans="1:50" ht="18.75" hidden="1" customHeight="1" x14ac:dyDescent="0.15">
      <c r="A80" s="864"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5"/>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5"/>
      <c r="B82" s="528"/>
      <c r="C82" s="429"/>
      <c r="D82" s="429"/>
      <c r="E82" s="429"/>
      <c r="F82" s="430"/>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8"/>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5"/>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5"/>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5"/>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5"/>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5"/>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65"/>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5"/>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5"/>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5"/>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5"/>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5"/>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5"/>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5"/>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6"/>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5" t="s">
        <v>13</v>
      </c>
      <c r="Z99" s="896"/>
      <c r="AA99" s="897"/>
      <c r="AB99" s="892" t="s">
        <v>14</v>
      </c>
      <c r="AC99" s="893"/>
      <c r="AD99" s="89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4"/>
      <c r="Z100" s="855"/>
      <c r="AA100" s="856"/>
      <c r="AB100" s="482" t="s">
        <v>11</v>
      </c>
      <c r="AC100" s="482"/>
      <c r="AD100" s="482"/>
      <c r="AE100" s="540" t="s">
        <v>536</v>
      </c>
      <c r="AF100" s="541"/>
      <c r="AG100" s="541"/>
      <c r="AH100" s="542"/>
      <c r="AI100" s="540" t="s">
        <v>533</v>
      </c>
      <c r="AJ100" s="541"/>
      <c r="AK100" s="541"/>
      <c r="AL100" s="542"/>
      <c r="AM100" s="540" t="s">
        <v>529</v>
      </c>
      <c r="AN100" s="541"/>
      <c r="AO100" s="541"/>
      <c r="AP100" s="542"/>
      <c r="AQ100" s="320" t="s">
        <v>522</v>
      </c>
      <c r="AR100" s="321"/>
      <c r="AS100" s="321"/>
      <c r="AT100" s="322"/>
      <c r="AU100" s="320" t="s">
        <v>519</v>
      </c>
      <c r="AV100" s="321"/>
      <c r="AW100" s="321"/>
      <c r="AX100" s="323"/>
    </row>
    <row r="101" spans="1:60" ht="23.25" customHeight="1" x14ac:dyDescent="0.15">
      <c r="A101" s="423"/>
      <c r="B101" s="424"/>
      <c r="C101" s="424"/>
      <c r="D101" s="424"/>
      <c r="E101" s="424"/>
      <c r="F101" s="425"/>
      <c r="G101" s="105" t="s">
        <v>606</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611</v>
      </c>
      <c r="AC101" s="462"/>
      <c r="AD101" s="462"/>
      <c r="AE101" s="218" t="s">
        <v>579</v>
      </c>
      <c r="AF101" s="219"/>
      <c r="AG101" s="219"/>
      <c r="AH101" s="220"/>
      <c r="AI101" s="218" t="s">
        <v>579</v>
      </c>
      <c r="AJ101" s="219"/>
      <c r="AK101" s="219"/>
      <c r="AL101" s="220"/>
      <c r="AM101" s="218" t="s">
        <v>593</v>
      </c>
      <c r="AN101" s="219"/>
      <c r="AO101" s="219"/>
      <c r="AP101" s="220"/>
      <c r="AQ101" s="218" t="s">
        <v>577</v>
      </c>
      <c r="AR101" s="219"/>
      <c r="AS101" s="219"/>
      <c r="AT101" s="220"/>
      <c r="AU101" s="218" t="s">
        <v>579</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611</v>
      </c>
      <c r="AC102" s="462"/>
      <c r="AD102" s="462"/>
      <c r="AE102" s="419" t="s">
        <v>579</v>
      </c>
      <c r="AF102" s="419"/>
      <c r="AG102" s="419"/>
      <c r="AH102" s="419"/>
      <c r="AI102" s="419" t="s">
        <v>579</v>
      </c>
      <c r="AJ102" s="419"/>
      <c r="AK102" s="419"/>
      <c r="AL102" s="419"/>
      <c r="AM102" s="419" t="s">
        <v>579</v>
      </c>
      <c r="AN102" s="419"/>
      <c r="AO102" s="419"/>
      <c r="AP102" s="419"/>
      <c r="AQ102" s="273">
        <v>2</v>
      </c>
      <c r="AR102" s="274"/>
      <c r="AS102" s="274"/>
      <c r="AT102" s="319"/>
      <c r="AU102" s="273" t="s">
        <v>576</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4" t="s">
        <v>522</v>
      </c>
      <c r="AR103" s="285"/>
      <c r="AS103" s="285"/>
      <c r="AT103" s="324"/>
      <c r="AU103" s="284" t="s">
        <v>519</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4" t="s">
        <v>522</v>
      </c>
      <c r="AR106" s="285"/>
      <c r="AS106" s="285"/>
      <c r="AT106" s="324"/>
      <c r="AU106" s="284" t="s">
        <v>519</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4" t="s">
        <v>522</v>
      </c>
      <c r="AR109" s="285"/>
      <c r="AS109" s="285"/>
      <c r="AT109" s="324"/>
      <c r="AU109" s="284" t="s">
        <v>519</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4" t="s">
        <v>522</v>
      </c>
      <c r="AR112" s="285"/>
      <c r="AS112" s="285"/>
      <c r="AT112" s="324"/>
      <c r="AU112" s="284" t="s">
        <v>519</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607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604</v>
      </c>
      <c r="AC116" s="464"/>
      <c r="AD116" s="465"/>
      <c r="AE116" s="419" t="s">
        <v>579</v>
      </c>
      <c r="AF116" s="419"/>
      <c r="AG116" s="419"/>
      <c r="AH116" s="419"/>
      <c r="AI116" s="419" t="s">
        <v>579</v>
      </c>
      <c r="AJ116" s="419"/>
      <c r="AK116" s="419"/>
      <c r="AL116" s="419"/>
      <c r="AM116" s="419" t="s">
        <v>603</v>
      </c>
      <c r="AN116" s="419"/>
      <c r="AO116" s="419"/>
      <c r="AP116" s="419"/>
      <c r="AQ116" s="218">
        <v>16</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605</v>
      </c>
      <c r="AC117" s="474"/>
      <c r="AD117" s="475"/>
      <c r="AE117" s="552" t="s">
        <v>594</v>
      </c>
      <c r="AF117" s="552"/>
      <c r="AG117" s="552"/>
      <c r="AH117" s="552"/>
      <c r="AI117" s="552" t="s">
        <v>579</v>
      </c>
      <c r="AJ117" s="552"/>
      <c r="AK117" s="552"/>
      <c r="AL117" s="552"/>
      <c r="AM117" s="552" t="s">
        <v>576</v>
      </c>
      <c r="AN117" s="552"/>
      <c r="AO117" s="552"/>
      <c r="AP117" s="552"/>
      <c r="AQ117" s="552" t="s">
        <v>615</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2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0"/>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566</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613</v>
      </c>
      <c r="AR133" s="199"/>
      <c r="AS133" s="133" t="s">
        <v>355</v>
      </c>
      <c r="AT133" s="134"/>
      <c r="AU133" s="200" t="s">
        <v>612</v>
      </c>
      <c r="AV133" s="200"/>
      <c r="AW133" s="133" t="s">
        <v>300</v>
      </c>
      <c r="AX133" s="195"/>
    </row>
    <row r="134" spans="1:50" ht="39.75" customHeight="1" x14ac:dyDescent="0.15">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t="s">
        <v>579</v>
      </c>
      <c r="AF134" s="207"/>
      <c r="AG134" s="207"/>
      <c r="AH134" s="207"/>
      <c r="AI134" s="206" t="s">
        <v>579</v>
      </c>
      <c r="AJ134" s="207"/>
      <c r="AK134" s="207"/>
      <c r="AL134" s="207"/>
      <c r="AM134" s="206" t="s">
        <v>594</v>
      </c>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t="s">
        <v>579</v>
      </c>
      <c r="AF135" s="207"/>
      <c r="AG135" s="207"/>
      <c r="AH135" s="207"/>
      <c r="AI135" s="206" t="s">
        <v>576</v>
      </c>
      <c r="AJ135" s="207"/>
      <c r="AK135" s="207"/>
      <c r="AL135" s="207"/>
      <c r="AM135" s="206" t="s">
        <v>579</v>
      </c>
      <c r="AN135" s="207"/>
      <c r="AO135" s="207"/>
      <c r="AP135" s="207"/>
      <c r="AQ135" s="206" t="s">
        <v>576</v>
      </c>
      <c r="AR135" s="207"/>
      <c r="AS135" s="207"/>
      <c r="AT135" s="207"/>
      <c r="AU135" s="206" t="s">
        <v>594</v>
      </c>
      <c r="AV135" s="207"/>
      <c r="AW135" s="207"/>
      <c r="AX135" s="208"/>
    </row>
    <row r="136" spans="1:50" ht="23.4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2.450000000000003" customHeight="1" x14ac:dyDescent="0.15">
      <c r="A154" s="189"/>
      <c r="B154" s="186"/>
      <c r="C154" s="180"/>
      <c r="D154" s="186"/>
      <c r="E154" s="180"/>
      <c r="F154" s="181"/>
      <c r="G154" s="104" t="s">
        <v>567</v>
      </c>
      <c r="H154" s="105"/>
      <c r="I154" s="105"/>
      <c r="J154" s="105"/>
      <c r="K154" s="105"/>
      <c r="L154" s="105"/>
      <c r="M154" s="105"/>
      <c r="N154" s="105"/>
      <c r="O154" s="105"/>
      <c r="P154" s="106"/>
      <c r="Q154" s="113" t="s">
        <v>567</v>
      </c>
      <c r="R154" s="114"/>
      <c r="S154" s="114"/>
      <c r="T154" s="114"/>
      <c r="U154" s="114"/>
      <c r="V154" s="114"/>
      <c r="W154" s="114"/>
      <c r="X154" s="114"/>
      <c r="Y154" s="114"/>
      <c r="Z154" s="114"/>
      <c r="AA154" s="115"/>
      <c r="AB154" s="141" t="s">
        <v>616</v>
      </c>
      <c r="AC154" s="142"/>
      <c r="AD154" s="142"/>
      <c r="AE154" s="147" t="s">
        <v>616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2.450000000000003" customHeight="1" x14ac:dyDescent="0.15">
      <c r="A155" s="189"/>
      <c r="B155" s="186"/>
      <c r="C155" s="180"/>
      <c r="D155" s="186"/>
      <c r="E155" s="180"/>
      <c r="F155" s="181"/>
      <c r="G155" s="107"/>
      <c r="H155" s="108"/>
      <c r="I155" s="108"/>
      <c r="J155" s="108"/>
      <c r="K155" s="108"/>
      <c r="L155" s="108"/>
      <c r="M155" s="108"/>
      <c r="N155" s="108"/>
      <c r="O155" s="108"/>
      <c r="P155" s="109"/>
      <c r="Q155" s="116"/>
      <c r="R155" s="117"/>
      <c r="S155" s="117"/>
      <c r="T155" s="117"/>
      <c r="U155" s="117"/>
      <c r="V155" s="117"/>
      <c r="W155" s="117"/>
      <c r="X155" s="117"/>
      <c r="Y155" s="117"/>
      <c r="Z155" s="117"/>
      <c r="AA155" s="118"/>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32.450000000000003" customHeight="1" x14ac:dyDescent="0.15">
      <c r="A156" s="189"/>
      <c r="B156" s="186"/>
      <c r="C156" s="180"/>
      <c r="D156" s="186"/>
      <c r="E156" s="180"/>
      <c r="F156" s="181"/>
      <c r="G156" s="107"/>
      <c r="H156" s="108"/>
      <c r="I156" s="108"/>
      <c r="J156" s="108"/>
      <c r="K156" s="108"/>
      <c r="L156" s="108"/>
      <c r="M156" s="108"/>
      <c r="N156" s="108"/>
      <c r="O156" s="108"/>
      <c r="P156" s="109"/>
      <c r="Q156" s="116"/>
      <c r="R156" s="117"/>
      <c r="S156" s="117"/>
      <c r="T156" s="117"/>
      <c r="U156" s="117"/>
      <c r="V156" s="117"/>
      <c r="W156" s="117"/>
      <c r="X156" s="117"/>
      <c r="Y156" s="117"/>
      <c r="Z156" s="117"/>
      <c r="AA156" s="118"/>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2.450000000000003" customHeight="1" x14ac:dyDescent="0.15">
      <c r="A157" s="189"/>
      <c r="B157" s="186"/>
      <c r="C157" s="180"/>
      <c r="D157" s="186"/>
      <c r="E157" s="180"/>
      <c r="F157" s="181"/>
      <c r="G157" s="107"/>
      <c r="H157" s="108"/>
      <c r="I157" s="108"/>
      <c r="J157" s="108"/>
      <c r="K157" s="108"/>
      <c r="L157" s="108"/>
      <c r="M157" s="108"/>
      <c r="N157" s="108"/>
      <c r="O157" s="108"/>
      <c r="P157" s="109"/>
      <c r="Q157" s="116"/>
      <c r="R157" s="117"/>
      <c r="S157" s="117"/>
      <c r="T157" s="117"/>
      <c r="U157" s="117"/>
      <c r="V157" s="117"/>
      <c r="W157" s="117"/>
      <c r="X157" s="117"/>
      <c r="Y157" s="117"/>
      <c r="Z157" s="117"/>
      <c r="AA157" s="118"/>
      <c r="AB157" s="143"/>
      <c r="AC157" s="144"/>
      <c r="AD157" s="144"/>
      <c r="AE157" s="125" t="s">
        <v>579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32.450000000000003" customHeight="1" x14ac:dyDescent="0.15">
      <c r="A158" s="189"/>
      <c r="B158" s="186"/>
      <c r="C158" s="180"/>
      <c r="D158" s="186"/>
      <c r="E158" s="180"/>
      <c r="F158" s="181"/>
      <c r="G158" s="110"/>
      <c r="H158" s="111"/>
      <c r="I158" s="111"/>
      <c r="J158" s="111"/>
      <c r="K158" s="111"/>
      <c r="L158" s="111"/>
      <c r="M158" s="111"/>
      <c r="N158" s="111"/>
      <c r="O158" s="111"/>
      <c r="P158" s="112"/>
      <c r="Q158" s="119"/>
      <c r="R158" s="120"/>
      <c r="S158" s="120"/>
      <c r="T158" s="120"/>
      <c r="U158" s="120"/>
      <c r="V158" s="120"/>
      <c r="W158" s="120"/>
      <c r="X158" s="120"/>
      <c r="Y158" s="120"/>
      <c r="Z158" s="120"/>
      <c r="AA158" s="121"/>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hidden="1"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customHeight="1" x14ac:dyDescent="0.15">
      <c r="A646" s="189"/>
      <c r="B646" s="186"/>
      <c r="C646" s="180"/>
      <c r="D646" s="186"/>
      <c r="E646" s="174" t="s">
        <v>564</v>
      </c>
      <c r="F646" s="175"/>
      <c r="G646" s="899" t="s">
        <v>374</v>
      </c>
      <c r="H646" s="123"/>
      <c r="I646" s="123"/>
      <c r="J646" s="900" t="s">
        <v>579</v>
      </c>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t="s">
        <v>579</v>
      </c>
      <c r="AF648" s="200"/>
      <c r="AG648" s="133" t="s">
        <v>355</v>
      </c>
      <c r="AH648" s="134"/>
      <c r="AI648" s="156"/>
      <c r="AJ648" s="156"/>
      <c r="AK648" s="156"/>
      <c r="AL648" s="154"/>
      <c r="AM648" s="156"/>
      <c r="AN648" s="156"/>
      <c r="AO648" s="156"/>
      <c r="AP648" s="154"/>
      <c r="AQ648" s="591" t="s">
        <v>595</v>
      </c>
      <c r="AR648" s="200"/>
      <c r="AS648" s="133" t="s">
        <v>355</v>
      </c>
      <c r="AT648" s="134"/>
      <c r="AU648" s="200" t="s">
        <v>579</v>
      </c>
      <c r="AV648" s="200"/>
      <c r="AW648" s="133" t="s">
        <v>300</v>
      </c>
      <c r="AX648" s="195"/>
    </row>
    <row r="649" spans="1:50" ht="23.25" customHeight="1" x14ac:dyDescent="0.15">
      <c r="A649" s="189"/>
      <c r="B649" s="186"/>
      <c r="C649" s="180"/>
      <c r="D649" s="186"/>
      <c r="E649" s="343"/>
      <c r="F649" s="344"/>
      <c r="G649" s="104" t="s">
        <v>579</v>
      </c>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t="s">
        <v>579</v>
      </c>
      <c r="AC649" s="213"/>
      <c r="AD649" s="213"/>
      <c r="AE649" s="341" t="s">
        <v>579</v>
      </c>
      <c r="AF649" s="207"/>
      <c r="AG649" s="207"/>
      <c r="AH649" s="207"/>
      <c r="AI649" s="341" t="s">
        <v>579</v>
      </c>
      <c r="AJ649" s="207"/>
      <c r="AK649" s="207"/>
      <c r="AL649" s="207"/>
      <c r="AM649" s="341" t="s">
        <v>593</v>
      </c>
      <c r="AN649" s="207"/>
      <c r="AO649" s="207"/>
      <c r="AP649" s="342"/>
      <c r="AQ649" s="341" t="s">
        <v>593</v>
      </c>
      <c r="AR649" s="207"/>
      <c r="AS649" s="207"/>
      <c r="AT649" s="342"/>
      <c r="AU649" s="207" t="s">
        <v>579</v>
      </c>
      <c r="AV649" s="207"/>
      <c r="AW649" s="207"/>
      <c r="AX649" s="208"/>
    </row>
    <row r="650" spans="1:50" ht="23.25"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t="s">
        <v>579</v>
      </c>
      <c r="AC650" s="205"/>
      <c r="AD650" s="205"/>
      <c r="AE650" s="341" t="s">
        <v>579</v>
      </c>
      <c r="AF650" s="207"/>
      <c r="AG650" s="207"/>
      <c r="AH650" s="342"/>
      <c r="AI650" s="341" t="s">
        <v>579</v>
      </c>
      <c r="AJ650" s="207"/>
      <c r="AK650" s="207"/>
      <c r="AL650" s="207"/>
      <c r="AM650" s="341" t="s">
        <v>579</v>
      </c>
      <c r="AN650" s="207"/>
      <c r="AO650" s="207"/>
      <c r="AP650" s="342"/>
      <c r="AQ650" s="341" t="s">
        <v>577</v>
      </c>
      <c r="AR650" s="207"/>
      <c r="AS650" s="207"/>
      <c r="AT650" s="342"/>
      <c r="AU650" s="207" t="s">
        <v>579</v>
      </c>
      <c r="AV650" s="207"/>
      <c r="AW650" s="207"/>
      <c r="AX650" s="208"/>
    </row>
    <row r="651" spans="1:50" ht="23.25"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t="s">
        <v>577</v>
      </c>
      <c r="AF651" s="207"/>
      <c r="AG651" s="207"/>
      <c r="AH651" s="342"/>
      <c r="AI651" s="341" t="s">
        <v>579</v>
      </c>
      <c r="AJ651" s="207"/>
      <c r="AK651" s="207"/>
      <c r="AL651" s="207"/>
      <c r="AM651" s="341" t="s">
        <v>579</v>
      </c>
      <c r="AN651" s="207"/>
      <c r="AO651" s="207"/>
      <c r="AP651" s="342"/>
      <c r="AQ651" s="341" t="s">
        <v>579</v>
      </c>
      <c r="AR651" s="207"/>
      <c r="AS651" s="207"/>
      <c r="AT651" s="342"/>
      <c r="AU651" s="207" t="s">
        <v>579</v>
      </c>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t="s">
        <v>579</v>
      </c>
      <c r="AF673" s="200"/>
      <c r="AG673" s="133" t="s">
        <v>355</v>
      </c>
      <c r="AH673" s="134"/>
      <c r="AI673" s="156"/>
      <c r="AJ673" s="156"/>
      <c r="AK673" s="156"/>
      <c r="AL673" s="154"/>
      <c r="AM673" s="156"/>
      <c r="AN673" s="156"/>
      <c r="AO673" s="156"/>
      <c r="AP673" s="154"/>
      <c r="AQ673" s="591" t="s">
        <v>579</v>
      </c>
      <c r="AR673" s="200"/>
      <c r="AS673" s="133" t="s">
        <v>355</v>
      </c>
      <c r="AT673" s="134"/>
      <c r="AU673" s="200" t="s">
        <v>579</v>
      </c>
      <c r="AV673" s="200"/>
      <c r="AW673" s="133" t="s">
        <v>300</v>
      </c>
      <c r="AX673" s="195"/>
    </row>
    <row r="674" spans="1:50" ht="23.25" customHeight="1" x14ac:dyDescent="0.15">
      <c r="A674" s="189"/>
      <c r="B674" s="186"/>
      <c r="C674" s="180"/>
      <c r="D674" s="186"/>
      <c r="E674" s="343"/>
      <c r="F674" s="344"/>
      <c r="G674" s="104" t="s">
        <v>579</v>
      </c>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t="s">
        <v>579</v>
      </c>
      <c r="AC674" s="213"/>
      <c r="AD674" s="213"/>
      <c r="AE674" s="341" t="s">
        <v>579</v>
      </c>
      <c r="AF674" s="207"/>
      <c r="AG674" s="207"/>
      <c r="AH674" s="207"/>
      <c r="AI674" s="341" t="s">
        <v>579</v>
      </c>
      <c r="AJ674" s="207"/>
      <c r="AK674" s="207"/>
      <c r="AL674" s="207"/>
      <c r="AM674" s="341" t="s">
        <v>579</v>
      </c>
      <c r="AN674" s="207"/>
      <c r="AO674" s="207"/>
      <c r="AP674" s="342"/>
      <c r="AQ674" s="341" t="s">
        <v>576</v>
      </c>
      <c r="AR674" s="207"/>
      <c r="AS674" s="207"/>
      <c r="AT674" s="342"/>
      <c r="AU674" s="207" t="s">
        <v>579</v>
      </c>
      <c r="AV674" s="207"/>
      <c r="AW674" s="207"/>
      <c r="AX674" s="208"/>
    </row>
    <row r="675" spans="1:50" ht="23.25"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t="s">
        <v>576</v>
      </c>
      <c r="AC675" s="205"/>
      <c r="AD675" s="205"/>
      <c r="AE675" s="341" t="s">
        <v>579</v>
      </c>
      <c r="AF675" s="207"/>
      <c r="AG675" s="207"/>
      <c r="AH675" s="342"/>
      <c r="AI675" s="341" t="s">
        <v>579</v>
      </c>
      <c r="AJ675" s="207"/>
      <c r="AK675" s="207"/>
      <c r="AL675" s="207"/>
      <c r="AM675" s="341" t="s">
        <v>579</v>
      </c>
      <c r="AN675" s="207"/>
      <c r="AO675" s="207"/>
      <c r="AP675" s="342"/>
      <c r="AQ675" s="341" t="s">
        <v>579</v>
      </c>
      <c r="AR675" s="207"/>
      <c r="AS675" s="207"/>
      <c r="AT675" s="342"/>
      <c r="AU675" s="207" t="s">
        <v>579</v>
      </c>
      <c r="AV675" s="207"/>
      <c r="AW675" s="207"/>
      <c r="AX675" s="208"/>
    </row>
    <row r="676" spans="1:50" ht="23.25"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t="s">
        <v>595</v>
      </c>
      <c r="AF676" s="207"/>
      <c r="AG676" s="207"/>
      <c r="AH676" s="342"/>
      <c r="AI676" s="341" t="s">
        <v>593</v>
      </c>
      <c r="AJ676" s="207"/>
      <c r="AK676" s="207"/>
      <c r="AL676" s="207"/>
      <c r="AM676" s="341" t="s">
        <v>596</v>
      </c>
      <c r="AN676" s="207"/>
      <c r="AO676" s="207"/>
      <c r="AP676" s="342"/>
      <c r="AQ676" s="341" t="s">
        <v>579</v>
      </c>
      <c r="AR676" s="207"/>
      <c r="AS676" s="207"/>
      <c r="AT676" s="342"/>
      <c r="AU676" s="207" t="s">
        <v>579</v>
      </c>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579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2" t="s">
        <v>31</v>
      </c>
      <c r="AH701" s="383"/>
      <c r="AI701" s="383"/>
      <c r="AJ701" s="383"/>
      <c r="AK701" s="383"/>
      <c r="AL701" s="383"/>
      <c r="AM701" s="383"/>
      <c r="AN701" s="383"/>
      <c r="AO701" s="383"/>
      <c r="AP701" s="383"/>
      <c r="AQ701" s="383"/>
      <c r="AR701" s="383"/>
      <c r="AS701" s="383"/>
      <c r="AT701" s="383"/>
      <c r="AU701" s="383"/>
      <c r="AV701" s="383"/>
      <c r="AW701" s="383"/>
      <c r="AX701" s="823"/>
    </row>
    <row r="702" spans="1:50" ht="45.6"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575</v>
      </c>
      <c r="AE702" s="347"/>
      <c r="AF702" s="347"/>
      <c r="AG702" s="386" t="s">
        <v>597</v>
      </c>
      <c r="AH702" s="387"/>
      <c r="AI702" s="387"/>
      <c r="AJ702" s="387"/>
      <c r="AK702" s="387"/>
      <c r="AL702" s="387"/>
      <c r="AM702" s="387"/>
      <c r="AN702" s="387"/>
      <c r="AO702" s="387"/>
      <c r="AP702" s="387"/>
      <c r="AQ702" s="387"/>
      <c r="AR702" s="387"/>
      <c r="AS702" s="387"/>
      <c r="AT702" s="387"/>
      <c r="AU702" s="387"/>
      <c r="AV702" s="387"/>
      <c r="AW702" s="387"/>
      <c r="AX702" s="388"/>
    </row>
    <row r="703" spans="1:50" ht="59.45"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3"/>
      <c r="AD703" s="328" t="s">
        <v>575</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45.6" customHeight="1" x14ac:dyDescent="0.15">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575</v>
      </c>
      <c r="AE704" s="836"/>
      <c r="AF704" s="836"/>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4" t="s">
        <v>587</v>
      </c>
      <c r="AE705" s="715"/>
      <c r="AF705" s="715"/>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2"/>
      <c r="D706" s="793"/>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600</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4"/>
      <c r="D707" s="795"/>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3" t="s">
        <v>600</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575</v>
      </c>
      <c r="AE708" s="606"/>
      <c r="AF708" s="606"/>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30"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575</v>
      </c>
      <c r="AE709" s="329"/>
      <c r="AF709" s="330"/>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587</v>
      </c>
      <c r="AE710" s="329"/>
      <c r="AF710" s="330"/>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575</v>
      </c>
      <c r="AE711" s="329"/>
      <c r="AF711" s="330"/>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328" t="s">
        <v>587</v>
      </c>
      <c r="AE712" s="329"/>
      <c r="AF712" s="330"/>
      <c r="AG712" s="808" t="s">
        <v>614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587</v>
      </c>
      <c r="AE713" s="329"/>
      <c r="AF713" s="330"/>
      <c r="AG713" s="101" t="s">
        <v>614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587</v>
      </c>
      <c r="AE714" s="806"/>
      <c r="AF714" s="807"/>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1"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5" t="s">
        <v>587</v>
      </c>
      <c r="AE715" s="606"/>
      <c r="AF715" s="657"/>
      <c r="AG715" s="742" t="s">
        <v>612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587</v>
      </c>
      <c r="AE716" s="628"/>
      <c r="AF716" s="628"/>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587</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587</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587</v>
      </c>
      <c r="AE719" s="606"/>
      <c r="AF719" s="606"/>
      <c r="AG719" s="125" t="s">
        <v>612</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0"/>
      <c r="C726" s="813" t="s">
        <v>53</v>
      </c>
      <c r="D726" s="837"/>
      <c r="E726" s="837"/>
      <c r="F726" s="838"/>
      <c r="G726" s="578" t="s">
        <v>588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1"/>
      <c r="B727" s="802"/>
      <c r="C727" s="748" t="s">
        <v>57</v>
      </c>
      <c r="D727" s="749"/>
      <c r="E727" s="749"/>
      <c r="F727" s="750"/>
      <c r="G727" s="576" t="s">
        <v>579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5" t="s">
        <v>620</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7"/>
      <c r="B731" s="798"/>
      <c r="C731" s="798"/>
      <c r="D731" s="798"/>
      <c r="E731" s="799"/>
      <c r="F731" s="729" t="s">
        <v>621</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8" t="s">
        <v>622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8" t="s">
        <v>623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1" t="s">
        <v>550</v>
      </c>
      <c r="B737" s="210"/>
      <c r="C737" s="210"/>
      <c r="D737" s="211"/>
      <c r="E737" s="990" t="s">
        <v>579</v>
      </c>
      <c r="F737" s="990"/>
      <c r="G737" s="990"/>
      <c r="H737" s="990"/>
      <c r="I737" s="990"/>
      <c r="J737" s="990"/>
      <c r="K737" s="990"/>
      <c r="L737" s="990"/>
      <c r="M737" s="990"/>
      <c r="N737" s="366" t="s">
        <v>543</v>
      </c>
      <c r="O737" s="366"/>
      <c r="P737" s="366"/>
      <c r="Q737" s="366"/>
      <c r="R737" s="990" t="s">
        <v>579</v>
      </c>
      <c r="S737" s="990"/>
      <c r="T737" s="990"/>
      <c r="U737" s="990"/>
      <c r="V737" s="990"/>
      <c r="W737" s="990"/>
      <c r="X737" s="990"/>
      <c r="Y737" s="990"/>
      <c r="Z737" s="990"/>
      <c r="AA737" s="366" t="s">
        <v>542</v>
      </c>
      <c r="AB737" s="366"/>
      <c r="AC737" s="366"/>
      <c r="AD737" s="366"/>
      <c r="AE737" s="990" t="s">
        <v>579</v>
      </c>
      <c r="AF737" s="990"/>
      <c r="AG737" s="990"/>
      <c r="AH737" s="990"/>
      <c r="AI737" s="990"/>
      <c r="AJ737" s="990"/>
      <c r="AK737" s="990"/>
      <c r="AL737" s="990"/>
      <c r="AM737" s="990"/>
      <c r="AN737" s="366" t="s">
        <v>541</v>
      </c>
      <c r="AO737" s="366"/>
      <c r="AP737" s="366"/>
      <c r="AQ737" s="366"/>
      <c r="AR737" s="982" t="s">
        <v>579</v>
      </c>
      <c r="AS737" s="983"/>
      <c r="AT737" s="983"/>
      <c r="AU737" s="983"/>
      <c r="AV737" s="983"/>
      <c r="AW737" s="983"/>
      <c r="AX737" s="984"/>
      <c r="AY737" s="89"/>
      <c r="AZ737" s="89"/>
    </row>
    <row r="738" spans="1:52" ht="24.75" customHeight="1" x14ac:dyDescent="0.15">
      <c r="A738" s="991" t="s">
        <v>540</v>
      </c>
      <c r="B738" s="210"/>
      <c r="C738" s="210"/>
      <c r="D738" s="211"/>
      <c r="E738" s="990" t="s">
        <v>585</v>
      </c>
      <c r="F738" s="990"/>
      <c r="G738" s="990"/>
      <c r="H738" s="990"/>
      <c r="I738" s="990"/>
      <c r="J738" s="990"/>
      <c r="K738" s="990"/>
      <c r="L738" s="990"/>
      <c r="M738" s="990"/>
      <c r="N738" s="366" t="s">
        <v>539</v>
      </c>
      <c r="O738" s="366"/>
      <c r="P738" s="366"/>
      <c r="Q738" s="366"/>
      <c r="R738" s="990" t="s">
        <v>586</v>
      </c>
      <c r="S738" s="990"/>
      <c r="T738" s="990"/>
      <c r="U738" s="990"/>
      <c r="V738" s="990"/>
      <c r="W738" s="990"/>
      <c r="X738" s="990"/>
      <c r="Y738" s="990"/>
      <c r="Z738" s="990"/>
      <c r="AA738" s="366" t="s">
        <v>538</v>
      </c>
      <c r="AB738" s="366"/>
      <c r="AC738" s="366"/>
      <c r="AD738" s="366"/>
      <c r="AE738" s="990" t="s">
        <v>586</v>
      </c>
      <c r="AF738" s="990"/>
      <c r="AG738" s="990"/>
      <c r="AH738" s="990"/>
      <c r="AI738" s="990"/>
      <c r="AJ738" s="990"/>
      <c r="AK738" s="990"/>
      <c r="AL738" s="990"/>
      <c r="AM738" s="990"/>
      <c r="AN738" s="366" t="s">
        <v>534</v>
      </c>
      <c r="AO738" s="366"/>
      <c r="AP738" s="366"/>
      <c r="AQ738" s="366"/>
      <c r="AR738" s="982" t="s">
        <v>586</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515</v>
      </c>
      <c r="J739" s="985"/>
      <c r="K739" s="93" t="str">
        <f>IF(OR(I739="　", I739=""), "", "-")</f>
        <v>-</v>
      </c>
      <c r="L739" s="986">
        <v>26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1"/>
    </row>
    <row r="780" spans="1:50" ht="24.75" hidden="1" customHeight="1" x14ac:dyDescent="0.15">
      <c r="A780" s="632"/>
      <c r="B780" s="633"/>
      <c r="C780" s="633"/>
      <c r="D780" s="633"/>
      <c r="E780" s="633"/>
      <c r="F780" s="634"/>
      <c r="G780" s="813"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6"/>
      <c r="AC780" s="813"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24.75" hidden="1" customHeight="1" x14ac:dyDescent="0.15">
      <c r="A781" s="632"/>
      <c r="B781" s="633"/>
      <c r="C781" s="633"/>
      <c r="D781" s="633"/>
      <c r="E781" s="633"/>
      <c r="F781" s="634"/>
      <c r="G781" s="670"/>
      <c r="H781" s="671"/>
      <c r="I781" s="671"/>
      <c r="J781" s="671"/>
      <c r="K781" s="672"/>
      <c r="L781" s="664"/>
      <c r="M781" s="665"/>
      <c r="N781" s="665"/>
      <c r="O781" s="665"/>
      <c r="P781" s="665"/>
      <c r="Q781" s="665"/>
      <c r="R781" s="665"/>
      <c r="S781" s="665"/>
      <c r="T781" s="665"/>
      <c r="U781" s="665"/>
      <c r="V781" s="665"/>
      <c r="W781" s="665"/>
      <c r="X781" s="666"/>
      <c r="Y781" s="389"/>
      <c r="Z781" s="390"/>
      <c r="AA781" s="390"/>
      <c r="AB781" s="803"/>
      <c r="AC781" s="670"/>
      <c r="AD781" s="671"/>
      <c r="AE781" s="671"/>
      <c r="AF781" s="671"/>
      <c r="AG781" s="672"/>
      <c r="AH781" s="664"/>
      <c r="AI781" s="665"/>
      <c r="AJ781" s="665"/>
      <c r="AK781" s="665"/>
      <c r="AL781" s="665"/>
      <c r="AM781" s="665"/>
      <c r="AN781" s="665"/>
      <c r="AO781" s="665"/>
      <c r="AP781" s="665"/>
      <c r="AQ781" s="665"/>
      <c r="AR781" s="665"/>
      <c r="AS781" s="665"/>
      <c r="AT781" s="666"/>
      <c r="AU781" s="389"/>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thickBot="1" x14ac:dyDescent="0.2">
      <c r="A791" s="632"/>
      <c r="B791" s="633"/>
      <c r="C791" s="633"/>
      <c r="D791" s="633"/>
      <c r="E791" s="633"/>
      <c r="F791" s="634"/>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1"/>
    </row>
    <row r="793" spans="1:50" ht="24.75" hidden="1" customHeight="1" x14ac:dyDescent="0.15">
      <c r="A793" s="632"/>
      <c r="B793" s="633"/>
      <c r="C793" s="633"/>
      <c r="D793" s="633"/>
      <c r="E793" s="633"/>
      <c r="F793" s="634"/>
      <c r="G793" s="813"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6"/>
      <c r="AC793" s="813"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24.75" hidden="1" customHeight="1" x14ac:dyDescent="0.15">
      <c r="A794" s="632"/>
      <c r="B794" s="633"/>
      <c r="C794" s="633"/>
      <c r="D794" s="633"/>
      <c r="E794" s="633"/>
      <c r="F794" s="634"/>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3"/>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1"/>
    </row>
    <row r="806" spans="1:50" ht="24.75" hidden="1" customHeight="1" x14ac:dyDescent="0.15">
      <c r="A806" s="632"/>
      <c r="B806" s="633"/>
      <c r="C806" s="633"/>
      <c r="D806" s="633"/>
      <c r="E806" s="633"/>
      <c r="F806" s="634"/>
      <c r="G806" s="813"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6"/>
      <c r="AC806" s="813"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24.75" hidden="1" customHeight="1" x14ac:dyDescent="0.15">
      <c r="A807" s="632"/>
      <c r="B807" s="633"/>
      <c r="C807" s="633"/>
      <c r="D807" s="633"/>
      <c r="E807" s="633"/>
      <c r="F807" s="634"/>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3"/>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1"/>
    </row>
    <row r="819" spans="1:50" ht="24.75" hidden="1" customHeight="1" x14ac:dyDescent="0.15">
      <c r="A819" s="632"/>
      <c r="B819" s="633"/>
      <c r="C819" s="633"/>
      <c r="D819" s="633"/>
      <c r="E819" s="633"/>
      <c r="F819" s="634"/>
      <c r="G819" s="813"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6"/>
      <c r="AC819" s="813"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32"/>
      <c r="B820" s="633"/>
      <c r="C820" s="633"/>
      <c r="D820" s="633"/>
      <c r="E820" s="633"/>
      <c r="F820" s="634"/>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3"/>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hidden="1" customHeight="1" x14ac:dyDescent="0.15">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33" max="49" man="1"/>
  </rowBreaks>
  <colBreaks count="1" manualBreakCount="1">
    <brk id="6" max="112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2"/>
      <c r="Z2" s="827"/>
      <c r="AA2" s="828"/>
      <c r="AB2" s="1026" t="s">
        <v>11</v>
      </c>
      <c r="AC2" s="1027"/>
      <c r="AD2" s="1028"/>
      <c r="AE2" s="1032" t="s">
        <v>557</v>
      </c>
      <c r="AF2" s="1032"/>
      <c r="AG2" s="1032"/>
      <c r="AH2" s="1032"/>
      <c r="AI2" s="1032" t="s">
        <v>554</v>
      </c>
      <c r="AJ2" s="1032"/>
      <c r="AK2" s="1032"/>
      <c r="AL2" s="1032"/>
      <c r="AM2" s="1032" t="s">
        <v>528</v>
      </c>
      <c r="AN2" s="1032"/>
      <c r="AO2" s="1032"/>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999"/>
      <c r="I4" s="999"/>
      <c r="J4" s="999"/>
      <c r="K4" s="999"/>
      <c r="L4" s="999"/>
      <c r="M4" s="999"/>
      <c r="N4" s="999"/>
      <c r="O4" s="1000"/>
      <c r="P4" s="105"/>
      <c r="Q4" s="1007"/>
      <c r="R4" s="1007"/>
      <c r="S4" s="1007"/>
      <c r="T4" s="1007"/>
      <c r="U4" s="1007"/>
      <c r="V4" s="1007"/>
      <c r="W4" s="1007"/>
      <c r="X4" s="1008"/>
      <c r="Y4" s="1017" t="s">
        <v>12</v>
      </c>
      <c r="Z4" s="1018"/>
      <c r="AA4" s="1019"/>
      <c r="AB4" s="462"/>
      <c r="AC4" s="1021"/>
      <c r="AD4" s="1021"/>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1"/>
      <c r="H5" s="1002"/>
      <c r="I5" s="1002"/>
      <c r="J5" s="1002"/>
      <c r="K5" s="1002"/>
      <c r="L5" s="1002"/>
      <c r="M5" s="1002"/>
      <c r="N5" s="1002"/>
      <c r="O5" s="1003"/>
      <c r="P5" s="1009"/>
      <c r="Q5" s="1009"/>
      <c r="R5" s="1009"/>
      <c r="S5" s="1009"/>
      <c r="T5" s="1009"/>
      <c r="U5" s="1009"/>
      <c r="V5" s="1009"/>
      <c r="W5" s="1009"/>
      <c r="X5" s="1010"/>
      <c r="Y5" s="416" t="s">
        <v>54</v>
      </c>
      <c r="Z5" s="1014"/>
      <c r="AA5" s="1015"/>
      <c r="AB5" s="524"/>
      <c r="AC5" s="1020"/>
      <c r="AD5" s="1020"/>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301</v>
      </c>
      <c r="AC6" s="1016"/>
      <c r="AD6" s="1016"/>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2"/>
      <c r="Z9" s="827"/>
      <c r="AA9" s="828"/>
      <c r="AB9" s="1026" t="s">
        <v>11</v>
      </c>
      <c r="AC9" s="1027"/>
      <c r="AD9" s="1028"/>
      <c r="AE9" s="1032" t="s">
        <v>558</v>
      </c>
      <c r="AF9" s="1032"/>
      <c r="AG9" s="1032"/>
      <c r="AH9" s="1032"/>
      <c r="AI9" s="1032" t="s">
        <v>554</v>
      </c>
      <c r="AJ9" s="1032"/>
      <c r="AK9" s="1032"/>
      <c r="AL9" s="1032"/>
      <c r="AM9" s="1032" t="s">
        <v>528</v>
      </c>
      <c r="AN9" s="1032"/>
      <c r="AO9" s="1032"/>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999"/>
      <c r="I11" s="999"/>
      <c r="J11" s="999"/>
      <c r="K11" s="999"/>
      <c r="L11" s="999"/>
      <c r="M11" s="999"/>
      <c r="N11" s="999"/>
      <c r="O11" s="1000"/>
      <c r="P11" s="105"/>
      <c r="Q11" s="1007"/>
      <c r="R11" s="1007"/>
      <c r="S11" s="1007"/>
      <c r="T11" s="1007"/>
      <c r="U11" s="1007"/>
      <c r="V11" s="1007"/>
      <c r="W11" s="1007"/>
      <c r="X11" s="1008"/>
      <c r="Y11" s="1017" t="s">
        <v>12</v>
      </c>
      <c r="Z11" s="1018"/>
      <c r="AA11" s="1019"/>
      <c r="AB11" s="462"/>
      <c r="AC11" s="1021"/>
      <c r="AD11" s="1021"/>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1"/>
      <c r="H12" s="1002"/>
      <c r="I12" s="1002"/>
      <c r="J12" s="1002"/>
      <c r="K12" s="1002"/>
      <c r="L12" s="1002"/>
      <c r="M12" s="1002"/>
      <c r="N12" s="1002"/>
      <c r="O12" s="1003"/>
      <c r="P12" s="1009"/>
      <c r="Q12" s="1009"/>
      <c r="R12" s="1009"/>
      <c r="S12" s="1009"/>
      <c r="T12" s="1009"/>
      <c r="U12" s="1009"/>
      <c r="V12" s="1009"/>
      <c r="W12" s="1009"/>
      <c r="X12" s="1010"/>
      <c r="Y12" s="416" t="s">
        <v>54</v>
      </c>
      <c r="Z12" s="1014"/>
      <c r="AA12" s="1015"/>
      <c r="AB12" s="524"/>
      <c r="AC12" s="1020"/>
      <c r="AD12" s="1020"/>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301</v>
      </c>
      <c r="AC13" s="1016"/>
      <c r="AD13" s="1016"/>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2"/>
      <c r="Z16" s="827"/>
      <c r="AA16" s="828"/>
      <c r="AB16" s="1026" t="s">
        <v>11</v>
      </c>
      <c r="AC16" s="1027"/>
      <c r="AD16" s="1028"/>
      <c r="AE16" s="1032" t="s">
        <v>557</v>
      </c>
      <c r="AF16" s="1032"/>
      <c r="AG16" s="1032"/>
      <c r="AH16" s="1032"/>
      <c r="AI16" s="1032" t="s">
        <v>555</v>
      </c>
      <c r="AJ16" s="1032"/>
      <c r="AK16" s="1032"/>
      <c r="AL16" s="1032"/>
      <c r="AM16" s="1032" t="s">
        <v>528</v>
      </c>
      <c r="AN16" s="1032"/>
      <c r="AO16" s="1032"/>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999"/>
      <c r="I18" s="999"/>
      <c r="J18" s="999"/>
      <c r="K18" s="999"/>
      <c r="L18" s="999"/>
      <c r="M18" s="999"/>
      <c r="N18" s="999"/>
      <c r="O18" s="1000"/>
      <c r="P18" s="105"/>
      <c r="Q18" s="1007"/>
      <c r="R18" s="1007"/>
      <c r="S18" s="1007"/>
      <c r="T18" s="1007"/>
      <c r="U18" s="1007"/>
      <c r="V18" s="1007"/>
      <c r="W18" s="1007"/>
      <c r="X18" s="1008"/>
      <c r="Y18" s="1017" t="s">
        <v>12</v>
      </c>
      <c r="Z18" s="1018"/>
      <c r="AA18" s="1019"/>
      <c r="AB18" s="462"/>
      <c r="AC18" s="1021"/>
      <c r="AD18" s="1021"/>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1"/>
      <c r="H19" s="1002"/>
      <c r="I19" s="1002"/>
      <c r="J19" s="1002"/>
      <c r="K19" s="1002"/>
      <c r="L19" s="1002"/>
      <c r="M19" s="1002"/>
      <c r="N19" s="1002"/>
      <c r="O19" s="1003"/>
      <c r="P19" s="1009"/>
      <c r="Q19" s="1009"/>
      <c r="R19" s="1009"/>
      <c r="S19" s="1009"/>
      <c r="T19" s="1009"/>
      <c r="U19" s="1009"/>
      <c r="V19" s="1009"/>
      <c r="W19" s="1009"/>
      <c r="X19" s="1010"/>
      <c r="Y19" s="416" t="s">
        <v>54</v>
      </c>
      <c r="Z19" s="1014"/>
      <c r="AA19" s="1015"/>
      <c r="AB19" s="524"/>
      <c r="AC19" s="1020"/>
      <c r="AD19" s="1020"/>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301</v>
      </c>
      <c r="AC20" s="1016"/>
      <c r="AD20" s="1016"/>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2"/>
      <c r="Z23" s="827"/>
      <c r="AA23" s="828"/>
      <c r="AB23" s="1026" t="s">
        <v>11</v>
      </c>
      <c r="AC23" s="1027"/>
      <c r="AD23" s="1028"/>
      <c r="AE23" s="1032" t="s">
        <v>559</v>
      </c>
      <c r="AF23" s="1032"/>
      <c r="AG23" s="1032"/>
      <c r="AH23" s="1032"/>
      <c r="AI23" s="1032" t="s">
        <v>554</v>
      </c>
      <c r="AJ23" s="1032"/>
      <c r="AK23" s="1032"/>
      <c r="AL23" s="1032"/>
      <c r="AM23" s="1032" t="s">
        <v>528</v>
      </c>
      <c r="AN23" s="1032"/>
      <c r="AO23" s="1032"/>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999"/>
      <c r="I25" s="999"/>
      <c r="J25" s="999"/>
      <c r="K25" s="999"/>
      <c r="L25" s="999"/>
      <c r="M25" s="999"/>
      <c r="N25" s="999"/>
      <c r="O25" s="1000"/>
      <c r="P25" s="105"/>
      <c r="Q25" s="1007"/>
      <c r="R25" s="1007"/>
      <c r="S25" s="1007"/>
      <c r="T25" s="1007"/>
      <c r="U25" s="1007"/>
      <c r="V25" s="1007"/>
      <c r="W25" s="1007"/>
      <c r="X25" s="1008"/>
      <c r="Y25" s="1017" t="s">
        <v>12</v>
      </c>
      <c r="Z25" s="1018"/>
      <c r="AA25" s="1019"/>
      <c r="AB25" s="462"/>
      <c r="AC25" s="1021"/>
      <c r="AD25" s="1021"/>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1"/>
      <c r="H26" s="1002"/>
      <c r="I26" s="1002"/>
      <c r="J26" s="1002"/>
      <c r="K26" s="1002"/>
      <c r="L26" s="1002"/>
      <c r="M26" s="1002"/>
      <c r="N26" s="1002"/>
      <c r="O26" s="1003"/>
      <c r="P26" s="1009"/>
      <c r="Q26" s="1009"/>
      <c r="R26" s="1009"/>
      <c r="S26" s="1009"/>
      <c r="T26" s="1009"/>
      <c r="U26" s="1009"/>
      <c r="V26" s="1009"/>
      <c r="W26" s="1009"/>
      <c r="X26" s="1010"/>
      <c r="Y26" s="416" t="s">
        <v>54</v>
      </c>
      <c r="Z26" s="1014"/>
      <c r="AA26" s="1015"/>
      <c r="AB26" s="524"/>
      <c r="AC26" s="1020"/>
      <c r="AD26" s="1020"/>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301</v>
      </c>
      <c r="AC27" s="1016"/>
      <c r="AD27" s="1016"/>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2"/>
      <c r="Z30" s="827"/>
      <c r="AA30" s="828"/>
      <c r="AB30" s="1026" t="s">
        <v>11</v>
      </c>
      <c r="AC30" s="1027"/>
      <c r="AD30" s="1028"/>
      <c r="AE30" s="1032" t="s">
        <v>557</v>
      </c>
      <c r="AF30" s="1032"/>
      <c r="AG30" s="1032"/>
      <c r="AH30" s="1032"/>
      <c r="AI30" s="1032" t="s">
        <v>554</v>
      </c>
      <c r="AJ30" s="1032"/>
      <c r="AK30" s="1032"/>
      <c r="AL30" s="1032"/>
      <c r="AM30" s="1032" t="s">
        <v>552</v>
      </c>
      <c r="AN30" s="1032"/>
      <c r="AO30" s="1032"/>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999"/>
      <c r="I32" s="999"/>
      <c r="J32" s="999"/>
      <c r="K32" s="999"/>
      <c r="L32" s="999"/>
      <c r="M32" s="999"/>
      <c r="N32" s="999"/>
      <c r="O32" s="1000"/>
      <c r="P32" s="105"/>
      <c r="Q32" s="1007"/>
      <c r="R32" s="1007"/>
      <c r="S32" s="1007"/>
      <c r="T32" s="1007"/>
      <c r="U32" s="1007"/>
      <c r="V32" s="1007"/>
      <c r="W32" s="1007"/>
      <c r="X32" s="1008"/>
      <c r="Y32" s="1017" t="s">
        <v>12</v>
      </c>
      <c r="Z32" s="1018"/>
      <c r="AA32" s="1019"/>
      <c r="AB32" s="462"/>
      <c r="AC32" s="1021"/>
      <c r="AD32" s="1021"/>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1"/>
      <c r="H33" s="1002"/>
      <c r="I33" s="1002"/>
      <c r="J33" s="1002"/>
      <c r="K33" s="1002"/>
      <c r="L33" s="1002"/>
      <c r="M33" s="1002"/>
      <c r="N33" s="1002"/>
      <c r="O33" s="1003"/>
      <c r="P33" s="1009"/>
      <c r="Q33" s="1009"/>
      <c r="R33" s="1009"/>
      <c r="S33" s="1009"/>
      <c r="T33" s="1009"/>
      <c r="U33" s="1009"/>
      <c r="V33" s="1009"/>
      <c r="W33" s="1009"/>
      <c r="X33" s="1010"/>
      <c r="Y33" s="416" t="s">
        <v>54</v>
      </c>
      <c r="Z33" s="1014"/>
      <c r="AA33" s="1015"/>
      <c r="AB33" s="524"/>
      <c r="AC33" s="1020"/>
      <c r="AD33" s="1020"/>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301</v>
      </c>
      <c r="AC34" s="1016"/>
      <c r="AD34" s="1016"/>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2"/>
      <c r="Z37" s="827"/>
      <c r="AA37" s="828"/>
      <c r="AB37" s="1026" t="s">
        <v>11</v>
      </c>
      <c r="AC37" s="1027"/>
      <c r="AD37" s="1028"/>
      <c r="AE37" s="1032" t="s">
        <v>559</v>
      </c>
      <c r="AF37" s="1032"/>
      <c r="AG37" s="1032"/>
      <c r="AH37" s="1032"/>
      <c r="AI37" s="1032" t="s">
        <v>556</v>
      </c>
      <c r="AJ37" s="1032"/>
      <c r="AK37" s="1032"/>
      <c r="AL37" s="1032"/>
      <c r="AM37" s="1032" t="s">
        <v>553</v>
      </c>
      <c r="AN37" s="1032"/>
      <c r="AO37" s="1032"/>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999"/>
      <c r="I39" s="999"/>
      <c r="J39" s="999"/>
      <c r="K39" s="999"/>
      <c r="L39" s="999"/>
      <c r="M39" s="999"/>
      <c r="N39" s="999"/>
      <c r="O39" s="1000"/>
      <c r="P39" s="105"/>
      <c r="Q39" s="1007"/>
      <c r="R39" s="1007"/>
      <c r="S39" s="1007"/>
      <c r="T39" s="1007"/>
      <c r="U39" s="1007"/>
      <c r="V39" s="1007"/>
      <c r="W39" s="1007"/>
      <c r="X39" s="1008"/>
      <c r="Y39" s="1017" t="s">
        <v>12</v>
      </c>
      <c r="Z39" s="1018"/>
      <c r="AA39" s="1019"/>
      <c r="AB39" s="462"/>
      <c r="AC39" s="1021"/>
      <c r="AD39" s="102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1"/>
      <c r="H40" s="1002"/>
      <c r="I40" s="1002"/>
      <c r="J40" s="1002"/>
      <c r="K40" s="1002"/>
      <c r="L40" s="1002"/>
      <c r="M40" s="1002"/>
      <c r="N40" s="1002"/>
      <c r="O40" s="1003"/>
      <c r="P40" s="1009"/>
      <c r="Q40" s="1009"/>
      <c r="R40" s="1009"/>
      <c r="S40" s="1009"/>
      <c r="T40" s="1009"/>
      <c r="U40" s="1009"/>
      <c r="V40" s="1009"/>
      <c r="W40" s="1009"/>
      <c r="X40" s="1010"/>
      <c r="Y40" s="416" t="s">
        <v>54</v>
      </c>
      <c r="Z40" s="1014"/>
      <c r="AA40" s="1015"/>
      <c r="AB40" s="524"/>
      <c r="AC40" s="1020"/>
      <c r="AD40" s="1020"/>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301</v>
      </c>
      <c r="AC41" s="1016"/>
      <c r="AD41" s="101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2"/>
      <c r="Z44" s="827"/>
      <c r="AA44" s="828"/>
      <c r="AB44" s="1026" t="s">
        <v>11</v>
      </c>
      <c r="AC44" s="1027"/>
      <c r="AD44" s="1028"/>
      <c r="AE44" s="1032" t="s">
        <v>557</v>
      </c>
      <c r="AF44" s="1032"/>
      <c r="AG44" s="1032"/>
      <c r="AH44" s="1032"/>
      <c r="AI44" s="1032" t="s">
        <v>554</v>
      </c>
      <c r="AJ44" s="1032"/>
      <c r="AK44" s="1032"/>
      <c r="AL44" s="1032"/>
      <c r="AM44" s="1032" t="s">
        <v>528</v>
      </c>
      <c r="AN44" s="1032"/>
      <c r="AO44" s="1032"/>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999"/>
      <c r="I46" s="999"/>
      <c r="J46" s="999"/>
      <c r="K46" s="999"/>
      <c r="L46" s="999"/>
      <c r="M46" s="999"/>
      <c r="N46" s="999"/>
      <c r="O46" s="1000"/>
      <c r="P46" s="105"/>
      <c r="Q46" s="1007"/>
      <c r="R46" s="1007"/>
      <c r="S46" s="1007"/>
      <c r="T46" s="1007"/>
      <c r="U46" s="1007"/>
      <c r="V46" s="1007"/>
      <c r="W46" s="1007"/>
      <c r="X46" s="1008"/>
      <c r="Y46" s="1017" t="s">
        <v>12</v>
      </c>
      <c r="Z46" s="1018"/>
      <c r="AA46" s="1019"/>
      <c r="AB46" s="462"/>
      <c r="AC46" s="1021"/>
      <c r="AD46" s="102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1"/>
      <c r="H47" s="1002"/>
      <c r="I47" s="1002"/>
      <c r="J47" s="1002"/>
      <c r="K47" s="1002"/>
      <c r="L47" s="1002"/>
      <c r="M47" s="1002"/>
      <c r="N47" s="1002"/>
      <c r="O47" s="1003"/>
      <c r="P47" s="1009"/>
      <c r="Q47" s="1009"/>
      <c r="R47" s="1009"/>
      <c r="S47" s="1009"/>
      <c r="T47" s="1009"/>
      <c r="U47" s="1009"/>
      <c r="V47" s="1009"/>
      <c r="W47" s="1009"/>
      <c r="X47" s="1010"/>
      <c r="Y47" s="416" t="s">
        <v>54</v>
      </c>
      <c r="Z47" s="1014"/>
      <c r="AA47" s="1015"/>
      <c r="AB47" s="524"/>
      <c r="AC47" s="1020"/>
      <c r="AD47" s="1020"/>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301</v>
      </c>
      <c r="AC48" s="1016"/>
      <c r="AD48" s="101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2"/>
      <c r="Z51" s="827"/>
      <c r="AA51" s="828"/>
      <c r="AB51" s="558" t="s">
        <v>11</v>
      </c>
      <c r="AC51" s="1027"/>
      <c r="AD51" s="1028"/>
      <c r="AE51" s="1032" t="s">
        <v>557</v>
      </c>
      <c r="AF51" s="1032"/>
      <c r="AG51" s="1032"/>
      <c r="AH51" s="1032"/>
      <c r="AI51" s="1032" t="s">
        <v>554</v>
      </c>
      <c r="AJ51" s="1032"/>
      <c r="AK51" s="1032"/>
      <c r="AL51" s="1032"/>
      <c r="AM51" s="1032" t="s">
        <v>528</v>
      </c>
      <c r="AN51" s="1032"/>
      <c r="AO51" s="1032"/>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999"/>
      <c r="I53" s="999"/>
      <c r="J53" s="999"/>
      <c r="K53" s="999"/>
      <c r="L53" s="999"/>
      <c r="M53" s="999"/>
      <c r="N53" s="999"/>
      <c r="O53" s="1000"/>
      <c r="P53" s="105"/>
      <c r="Q53" s="1007"/>
      <c r="R53" s="1007"/>
      <c r="S53" s="1007"/>
      <c r="T53" s="1007"/>
      <c r="U53" s="1007"/>
      <c r="V53" s="1007"/>
      <c r="W53" s="1007"/>
      <c r="X53" s="1008"/>
      <c r="Y53" s="1017" t="s">
        <v>12</v>
      </c>
      <c r="Z53" s="1018"/>
      <c r="AA53" s="1019"/>
      <c r="AB53" s="462"/>
      <c r="AC53" s="1021"/>
      <c r="AD53" s="102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1"/>
      <c r="H54" s="1002"/>
      <c r="I54" s="1002"/>
      <c r="J54" s="1002"/>
      <c r="K54" s="1002"/>
      <c r="L54" s="1002"/>
      <c r="M54" s="1002"/>
      <c r="N54" s="1002"/>
      <c r="O54" s="1003"/>
      <c r="P54" s="1009"/>
      <c r="Q54" s="1009"/>
      <c r="R54" s="1009"/>
      <c r="S54" s="1009"/>
      <c r="T54" s="1009"/>
      <c r="U54" s="1009"/>
      <c r="V54" s="1009"/>
      <c r="W54" s="1009"/>
      <c r="X54" s="1010"/>
      <c r="Y54" s="416" t="s">
        <v>54</v>
      </c>
      <c r="Z54" s="1014"/>
      <c r="AA54" s="1015"/>
      <c r="AB54" s="524"/>
      <c r="AC54" s="1020"/>
      <c r="AD54" s="1020"/>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301</v>
      </c>
      <c r="AC55" s="1016"/>
      <c r="AD55" s="101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2"/>
      <c r="Z58" s="827"/>
      <c r="AA58" s="828"/>
      <c r="AB58" s="1026" t="s">
        <v>11</v>
      </c>
      <c r="AC58" s="1027"/>
      <c r="AD58" s="1028"/>
      <c r="AE58" s="1032" t="s">
        <v>557</v>
      </c>
      <c r="AF58" s="1032"/>
      <c r="AG58" s="1032"/>
      <c r="AH58" s="1032"/>
      <c r="AI58" s="1032" t="s">
        <v>554</v>
      </c>
      <c r="AJ58" s="1032"/>
      <c r="AK58" s="1032"/>
      <c r="AL58" s="1032"/>
      <c r="AM58" s="1032" t="s">
        <v>528</v>
      </c>
      <c r="AN58" s="1032"/>
      <c r="AO58" s="1032"/>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999"/>
      <c r="I60" s="999"/>
      <c r="J60" s="999"/>
      <c r="K60" s="999"/>
      <c r="L60" s="999"/>
      <c r="M60" s="999"/>
      <c r="N60" s="999"/>
      <c r="O60" s="1000"/>
      <c r="P60" s="105"/>
      <c r="Q60" s="1007"/>
      <c r="R60" s="1007"/>
      <c r="S60" s="1007"/>
      <c r="T60" s="1007"/>
      <c r="U60" s="1007"/>
      <c r="V60" s="1007"/>
      <c r="W60" s="1007"/>
      <c r="X60" s="1008"/>
      <c r="Y60" s="1017" t="s">
        <v>12</v>
      </c>
      <c r="Z60" s="1018"/>
      <c r="AA60" s="1019"/>
      <c r="AB60" s="462"/>
      <c r="AC60" s="1021"/>
      <c r="AD60" s="102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1"/>
      <c r="H61" s="1002"/>
      <c r="I61" s="1002"/>
      <c r="J61" s="1002"/>
      <c r="K61" s="1002"/>
      <c r="L61" s="1002"/>
      <c r="M61" s="1002"/>
      <c r="N61" s="1002"/>
      <c r="O61" s="1003"/>
      <c r="P61" s="1009"/>
      <c r="Q61" s="1009"/>
      <c r="R61" s="1009"/>
      <c r="S61" s="1009"/>
      <c r="T61" s="1009"/>
      <c r="U61" s="1009"/>
      <c r="V61" s="1009"/>
      <c r="W61" s="1009"/>
      <c r="X61" s="1010"/>
      <c r="Y61" s="416" t="s">
        <v>54</v>
      </c>
      <c r="Z61" s="1014"/>
      <c r="AA61" s="1015"/>
      <c r="AB61" s="524"/>
      <c r="AC61" s="1020"/>
      <c r="AD61" s="1020"/>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301</v>
      </c>
      <c r="AC62" s="1016"/>
      <c r="AD62" s="101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2"/>
      <c r="Z65" s="827"/>
      <c r="AA65" s="828"/>
      <c r="AB65" s="1026" t="s">
        <v>11</v>
      </c>
      <c r="AC65" s="1027"/>
      <c r="AD65" s="1028"/>
      <c r="AE65" s="1032" t="s">
        <v>557</v>
      </c>
      <c r="AF65" s="1032"/>
      <c r="AG65" s="1032"/>
      <c r="AH65" s="1032"/>
      <c r="AI65" s="1032" t="s">
        <v>554</v>
      </c>
      <c r="AJ65" s="1032"/>
      <c r="AK65" s="1032"/>
      <c r="AL65" s="1032"/>
      <c r="AM65" s="1032" t="s">
        <v>528</v>
      </c>
      <c r="AN65" s="1032"/>
      <c r="AO65" s="1032"/>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999"/>
      <c r="I67" s="999"/>
      <c r="J67" s="999"/>
      <c r="K67" s="999"/>
      <c r="L67" s="999"/>
      <c r="M67" s="999"/>
      <c r="N67" s="999"/>
      <c r="O67" s="1000"/>
      <c r="P67" s="105"/>
      <c r="Q67" s="1007"/>
      <c r="R67" s="1007"/>
      <c r="S67" s="1007"/>
      <c r="T67" s="1007"/>
      <c r="U67" s="1007"/>
      <c r="V67" s="1007"/>
      <c r="W67" s="1007"/>
      <c r="X67" s="1008"/>
      <c r="Y67" s="1017" t="s">
        <v>12</v>
      </c>
      <c r="Z67" s="1018"/>
      <c r="AA67" s="1019"/>
      <c r="AB67" s="462"/>
      <c r="AC67" s="1021"/>
      <c r="AD67" s="1021"/>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1"/>
      <c r="H68" s="1002"/>
      <c r="I68" s="1002"/>
      <c r="J68" s="1002"/>
      <c r="K68" s="1002"/>
      <c r="L68" s="1002"/>
      <c r="M68" s="1002"/>
      <c r="N68" s="1002"/>
      <c r="O68" s="1003"/>
      <c r="P68" s="1009"/>
      <c r="Q68" s="1009"/>
      <c r="R68" s="1009"/>
      <c r="S68" s="1009"/>
      <c r="T68" s="1009"/>
      <c r="U68" s="1009"/>
      <c r="V68" s="1009"/>
      <c r="W68" s="1009"/>
      <c r="X68" s="1010"/>
      <c r="Y68" s="416" t="s">
        <v>54</v>
      </c>
      <c r="Z68" s="1014"/>
      <c r="AA68" s="1015"/>
      <c r="AB68" s="524"/>
      <c r="AC68" s="1020"/>
      <c r="AD68" s="1020"/>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4"/>
      <c r="H69" s="1005"/>
      <c r="I69" s="1005"/>
      <c r="J69" s="1005"/>
      <c r="K69" s="1005"/>
      <c r="L69" s="1005"/>
      <c r="M69" s="1005"/>
      <c r="N69" s="1005"/>
      <c r="O69" s="1006"/>
      <c r="P69" s="1011"/>
      <c r="Q69" s="1011"/>
      <c r="R69" s="1011"/>
      <c r="S69" s="1011"/>
      <c r="T69" s="1011"/>
      <c r="U69" s="1011"/>
      <c r="V69" s="1011"/>
      <c r="W69" s="1011"/>
      <c r="X69" s="1012"/>
      <c r="Y69" s="416" t="s">
        <v>13</v>
      </c>
      <c r="Z69" s="1014"/>
      <c r="AA69" s="1015"/>
      <c r="AB69" s="557"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3" t="s">
        <v>17</v>
      </c>
      <c r="H3" s="668"/>
      <c r="I3" s="668"/>
      <c r="J3" s="668"/>
      <c r="K3" s="668"/>
      <c r="L3" s="667" t="s">
        <v>18</v>
      </c>
      <c r="M3" s="668"/>
      <c r="N3" s="668"/>
      <c r="O3" s="668"/>
      <c r="P3" s="668"/>
      <c r="Q3" s="668"/>
      <c r="R3" s="668"/>
      <c r="S3" s="668"/>
      <c r="T3" s="668"/>
      <c r="U3" s="668"/>
      <c r="V3" s="668"/>
      <c r="W3" s="668"/>
      <c r="X3" s="669"/>
      <c r="Y3" s="654" t="s">
        <v>19</v>
      </c>
      <c r="Z3" s="655"/>
      <c r="AA3" s="655"/>
      <c r="AB3" s="796"/>
      <c r="AC3" s="813"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9"/>
      <c r="Z4" s="390"/>
      <c r="AA4" s="390"/>
      <c r="AB4" s="803"/>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5"/>
      <c r="B15" s="1046"/>
      <c r="C15" s="1046"/>
      <c r="D15" s="1046"/>
      <c r="E15" s="1046"/>
      <c r="F15" s="1047"/>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1"/>
    </row>
    <row r="16" spans="1:50" ht="25.5" customHeight="1" x14ac:dyDescent="0.15">
      <c r="A16" s="1045"/>
      <c r="B16" s="1046"/>
      <c r="C16" s="1046"/>
      <c r="D16" s="1046"/>
      <c r="E16" s="1046"/>
      <c r="F16" s="1047"/>
      <c r="G16" s="813"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6"/>
      <c r="AC16" s="813"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9"/>
      <c r="Z17" s="390"/>
      <c r="AA17" s="390"/>
      <c r="AB17" s="803"/>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5"/>
      <c r="B28" s="1046"/>
      <c r="C28" s="1046"/>
      <c r="D28" s="1046"/>
      <c r="E28" s="1046"/>
      <c r="F28" s="1047"/>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1"/>
    </row>
    <row r="29" spans="1:50" ht="24.75" customHeight="1" x14ac:dyDescent="0.15">
      <c r="A29" s="1045"/>
      <c r="B29" s="1046"/>
      <c r="C29" s="1046"/>
      <c r="D29" s="1046"/>
      <c r="E29" s="1046"/>
      <c r="F29" s="1047"/>
      <c r="G29" s="813"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6"/>
      <c r="AC29" s="813"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9"/>
      <c r="Z30" s="390"/>
      <c r="AA30" s="390"/>
      <c r="AB30" s="803"/>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5"/>
      <c r="B41" s="1046"/>
      <c r="C41" s="1046"/>
      <c r="D41" s="1046"/>
      <c r="E41" s="1046"/>
      <c r="F41" s="1047"/>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1"/>
    </row>
    <row r="42" spans="1:50" ht="24.75" customHeight="1" x14ac:dyDescent="0.15">
      <c r="A42" s="1045"/>
      <c r="B42" s="1046"/>
      <c r="C42" s="1046"/>
      <c r="D42" s="1046"/>
      <c r="E42" s="1046"/>
      <c r="F42" s="1047"/>
      <c r="G42" s="813"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6"/>
      <c r="AC42" s="813"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9"/>
      <c r="Z43" s="390"/>
      <c r="AA43" s="390"/>
      <c r="AB43" s="803"/>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1"/>
    </row>
    <row r="56" spans="1:50" ht="24.75" customHeight="1" x14ac:dyDescent="0.15">
      <c r="A56" s="1045"/>
      <c r="B56" s="1046"/>
      <c r="C56" s="1046"/>
      <c r="D56" s="1046"/>
      <c r="E56" s="1046"/>
      <c r="F56" s="1047"/>
      <c r="G56" s="813"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6"/>
      <c r="AC56" s="813"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9"/>
      <c r="Z57" s="390"/>
      <c r="AA57" s="390"/>
      <c r="AB57" s="803"/>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5"/>
      <c r="B68" s="1046"/>
      <c r="C68" s="1046"/>
      <c r="D68" s="1046"/>
      <c r="E68" s="1046"/>
      <c r="F68" s="1047"/>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1"/>
    </row>
    <row r="69" spans="1:50" ht="25.5" customHeight="1" x14ac:dyDescent="0.15">
      <c r="A69" s="1045"/>
      <c r="B69" s="1046"/>
      <c r="C69" s="1046"/>
      <c r="D69" s="1046"/>
      <c r="E69" s="1046"/>
      <c r="F69" s="1047"/>
      <c r="G69" s="813"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6"/>
      <c r="AC69" s="813"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9"/>
      <c r="Z70" s="390"/>
      <c r="AA70" s="390"/>
      <c r="AB70" s="803"/>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5"/>
      <c r="B81" s="1046"/>
      <c r="C81" s="1046"/>
      <c r="D81" s="1046"/>
      <c r="E81" s="1046"/>
      <c r="F81" s="1047"/>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1"/>
    </row>
    <row r="82" spans="1:50" ht="24.75" customHeight="1" x14ac:dyDescent="0.15">
      <c r="A82" s="1045"/>
      <c r="B82" s="1046"/>
      <c r="C82" s="1046"/>
      <c r="D82" s="1046"/>
      <c r="E82" s="1046"/>
      <c r="F82" s="1047"/>
      <c r="G82" s="813"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6"/>
      <c r="AC82" s="813"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9"/>
      <c r="Z83" s="390"/>
      <c r="AA83" s="390"/>
      <c r="AB83" s="803"/>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5"/>
      <c r="B94" s="1046"/>
      <c r="C94" s="1046"/>
      <c r="D94" s="1046"/>
      <c r="E94" s="1046"/>
      <c r="F94" s="1047"/>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1"/>
    </row>
    <row r="95" spans="1:50" ht="24.75" customHeight="1" x14ac:dyDescent="0.15">
      <c r="A95" s="1045"/>
      <c r="B95" s="1046"/>
      <c r="C95" s="1046"/>
      <c r="D95" s="1046"/>
      <c r="E95" s="1046"/>
      <c r="F95" s="1047"/>
      <c r="G95" s="813"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6"/>
      <c r="AC95" s="813"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9"/>
      <c r="Z96" s="390"/>
      <c r="AA96" s="390"/>
      <c r="AB96" s="803"/>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row>
    <row r="109" spans="1:50" ht="24.75" customHeight="1" x14ac:dyDescent="0.15">
      <c r="A109" s="1045"/>
      <c r="B109" s="1046"/>
      <c r="C109" s="1046"/>
      <c r="D109" s="1046"/>
      <c r="E109" s="1046"/>
      <c r="F109" s="1047"/>
      <c r="G109" s="813"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6"/>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3"/>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5"/>
      <c r="B121" s="1046"/>
      <c r="C121" s="1046"/>
      <c r="D121" s="1046"/>
      <c r="E121" s="1046"/>
      <c r="F121" s="1047"/>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row>
    <row r="122" spans="1:50" ht="25.5" customHeight="1" x14ac:dyDescent="0.15">
      <c r="A122" s="1045"/>
      <c r="B122" s="1046"/>
      <c r="C122" s="1046"/>
      <c r="D122" s="1046"/>
      <c r="E122" s="1046"/>
      <c r="F122" s="1047"/>
      <c r="G122" s="813"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6"/>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3"/>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5"/>
      <c r="B134" s="1046"/>
      <c r="C134" s="1046"/>
      <c r="D134" s="1046"/>
      <c r="E134" s="1046"/>
      <c r="F134" s="1047"/>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row>
    <row r="135" spans="1:50" ht="24.75" customHeight="1" x14ac:dyDescent="0.15">
      <c r="A135" s="1045"/>
      <c r="B135" s="1046"/>
      <c r="C135" s="1046"/>
      <c r="D135" s="1046"/>
      <c r="E135" s="1046"/>
      <c r="F135" s="1047"/>
      <c r="G135" s="813"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6"/>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3"/>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5"/>
      <c r="B147" s="1046"/>
      <c r="C147" s="1046"/>
      <c r="D147" s="1046"/>
      <c r="E147" s="1046"/>
      <c r="F147" s="1047"/>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row>
    <row r="148" spans="1:50" ht="24.75" customHeight="1" x14ac:dyDescent="0.15">
      <c r="A148" s="1045"/>
      <c r="B148" s="1046"/>
      <c r="C148" s="1046"/>
      <c r="D148" s="1046"/>
      <c r="E148" s="1046"/>
      <c r="F148" s="1047"/>
      <c r="G148" s="813"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6"/>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3"/>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row>
    <row r="162" spans="1:50" ht="24.75" customHeight="1" x14ac:dyDescent="0.15">
      <c r="A162" s="1045"/>
      <c r="B162" s="1046"/>
      <c r="C162" s="1046"/>
      <c r="D162" s="1046"/>
      <c r="E162" s="1046"/>
      <c r="F162" s="1047"/>
      <c r="G162" s="813"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6"/>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3"/>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5"/>
      <c r="B174" s="1046"/>
      <c r="C174" s="1046"/>
      <c r="D174" s="1046"/>
      <c r="E174" s="1046"/>
      <c r="F174" s="1047"/>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row>
    <row r="175" spans="1:50" ht="25.5" customHeight="1" x14ac:dyDescent="0.15">
      <c r="A175" s="1045"/>
      <c r="B175" s="1046"/>
      <c r="C175" s="1046"/>
      <c r="D175" s="1046"/>
      <c r="E175" s="1046"/>
      <c r="F175" s="1047"/>
      <c r="G175" s="813"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6"/>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3"/>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5"/>
      <c r="B187" s="1046"/>
      <c r="C187" s="1046"/>
      <c r="D187" s="1046"/>
      <c r="E187" s="1046"/>
      <c r="F187" s="1047"/>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row>
    <row r="188" spans="1:50" ht="24.75" customHeight="1" x14ac:dyDescent="0.15">
      <c r="A188" s="1045"/>
      <c r="B188" s="1046"/>
      <c r="C188" s="1046"/>
      <c r="D188" s="1046"/>
      <c r="E188" s="1046"/>
      <c r="F188" s="1047"/>
      <c r="G188" s="813"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6"/>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3"/>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5"/>
      <c r="B200" s="1046"/>
      <c r="C200" s="1046"/>
      <c r="D200" s="1046"/>
      <c r="E200" s="1046"/>
      <c r="F200" s="1047"/>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row>
    <row r="201" spans="1:50" ht="24.75" customHeight="1" x14ac:dyDescent="0.15">
      <c r="A201" s="1045"/>
      <c r="B201" s="1046"/>
      <c r="C201" s="1046"/>
      <c r="D201" s="1046"/>
      <c r="E201" s="1046"/>
      <c r="F201" s="1047"/>
      <c r="G201" s="813"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6"/>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3"/>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row>
    <row r="215" spans="1:50" ht="24.75" customHeight="1" x14ac:dyDescent="0.15">
      <c r="A215" s="1045"/>
      <c r="B215" s="1046"/>
      <c r="C215" s="1046"/>
      <c r="D215" s="1046"/>
      <c r="E215" s="1046"/>
      <c r="F215" s="1047"/>
      <c r="G215" s="813"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6"/>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3"/>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5"/>
      <c r="B227" s="1046"/>
      <c r="C227" s="1046"/>
      <c r="D227" s="1046"/>
      <c r="E227" s="1046"/>
      <c r="F227" s="1047"/>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row>
    <row r="228" spans="1:50" ht="25.5" customHeight="1" x14ac:dyDescent="0.15">
      <c r="A228" s="1045"/>
      <c r="B228" s="1046"/>
      <c r="C228" s="1046"/>
      <c r="D228" s="1046"/>
      <c r="E228" s="1046"/>
      <c r="F228" s="1047"/>
      <c r="G228" s="813"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6"/>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3"/>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5"/>
      <c r="B240" s="1046"/>
      <c r="C240" s="1046"/>
      <c r="D240" s="1046"/>
      <c r="E240" s="1046"/>
      <c r="F240" s="1047"/>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row>
    <row r="241" spans="1:50" ht="24.75" customHeight="1" x14ac:dyDescent="0.15">
      <c r="A241" s="1045"/>
      <c r="B241" s="1046"/>
      <c r="C241" s="1046"/>
      <c r="D241" s="1046"/>
      <c r="E241" s="1046"/>
      <c r="F241" s="1047"/>
      <c r="G241" s="813"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6"/>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3"/>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5"/>
      <c r="B253" s="1046"/>
      <c r="C253" s="1046"/>
      <c r="D253" s="1046"/>
      <c r="E253" s="1046"/>
      <c r="F253" s="1047"/>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row>
    <row r="254" spans="1:50" ht="24.75" customHeight="1" x14ac:dyDescent="0.15">
      <c r="A254" s="1045"/>
      <c r="B254" s="1046"/>
      <c r="C254" s="1046"/>
      <c r="D254" s="1046"/>
      <c r="E254" s="1046"/>
      <c r="F254" s="1047"/>
      <c r="G254" s="813"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6"/>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3"/>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6">
        <v>1</v>
      </c>
      <c r="B4" s="105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6">
        <v>2</v>
      </c>
      <c r="B5" s="105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6">
        <v>3</v>
      </c>
      <c r="B6" s="105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6">
        <v>4</v>
      </c>
      <c r="B7" s="105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6">
        <v>5</v>
      </c>
      <c r="B8" s="105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6">
        <v>6</v>
      </c>
      <c r="B9" s="105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6">
        <v>7</v>
      </c>
      <c r="B10" s="105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6">
        <v>8</v>
      </c>
      <c r="B11" s="105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6">
        <v>9</v>
      </c>
      <c r="B12" s="105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6">
        <v>10</v>
      </c>
      <c r="B13" s="105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6">
        <v>11</v>
      </c>
      <c r="B14" s="105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6">
        <v>12</v>
      </c>
      <c r="B15" s="105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6">
        <v>13</v>
      </c>
      <c r="B16" s="105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6">
        <v>14</v>
      </c>
      <c r="B17" s="105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6">
        <v>15</v>
      </c>
      <c r="B18" s="105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6">
        <v>16</v>
      </c>
      <c r="B19" s="105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6">
        <v>17</v>
      </c>
      <c r="B20" s="105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6">
        <v>18</v>
      </c>
      <c r="B21" s="105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6">
        <v>19</v>
      </c>
      <c r="B22" s="105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6">
        <v>20</v>
      </c>
      <c r="B23" s="105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6">
        <v>21</v>
      </c>
      <c r="B24" s="105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6">
        <v>22</v>
      </c>
      <c r="B25" s="105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6">
        <v>23</v>
      </c>
      <c r="B26" s="105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6">
        <v>24</v>
      </c>
      <c r="B27" s="105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6">
        <v>25</v>
      </c>
      <c r="B28" s="105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6">
        <v>26</v>
      </c>
      <c r="B29" s="105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6">
        <v>27</v>
      </c>
      <c r="B30" s="105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6">
        <v>28</v>
      </c>
      <c r="B31" s="105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6">
        <v>29</v>
      </c>
      <c r="B32" s="105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6">
        <v>30</v>
      </c>
      <c r="B33" s="105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6">
        <v>1</v>
      </c>
      <c r="B37" s="105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6">
        <v>2</v>
      </c>
      <c r="B38" s="105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6">
        <v>3</v>
      </c>
      <c r="B39" s="105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6">
        <v>4</v>
      </c>
      <c r="B40" s="105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6">
        <v>5</v>
      </c>
      <c r="B41" s="105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6">
        <v>6</v>
      </c>
      <c r="B42" s="105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6">
        <v>7</v>
      </c>
      <c r="B43" s="105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6">
        <v>8</v>
      </c>
      <c r="B44" s="105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6">
        <v>9</v>
      </c>
      <c r="B45" s="105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6">
        <v>10</v>
      </c>
      <c r="B46" s="105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6">
        <v>11</v>
      </c>
      <c r="B47" s="105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6">
        <v>12</v>
      </c>
      <c r="B48" s="105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6">
        <v>13</v>
      </c>
      <c r="B49" s="105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6">
        <v>14</v>
      </c>
      <c r="B50" s="105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6">
        <v>15</v>
      </c>
      <c r="B51" s="105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6">
        <v>16</v>
      </c>
      <c r="B52" s="105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6">
        <v>17</v>
      </c>
      <c r="B53" s="105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6">
        <v>18</v>
      </c>
      <c r="B54" s="105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6">
        <v>19</v>
      </c>
      <c r="B55" s="105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6">
        <v>20</v>
      </c>
      <c r="B56" s="105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6">
        <v>21</v>
      </c>
      <c r="B57" s="105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6">
        <v>22</v>
      </c>
      <c r="B58" s="105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6">
        <v>23</v>
      </c>
      <c r="B59" s="105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6">
        <v>24</v>
      </c>
      <c r="B60" s="105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6">
        <v>25</v>
      </c>
      <c r="B61" s="105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6">
        <v>26</v>
      </c>
      <c r="B62" s="105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6">
        <v>27</v>
      </c>
      <c r="B63" s="105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6">
        <v>28</v>
      </c>
      <c r="B64" s="105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6">
        <v>29</v>
      </c>
      <c r="B65" s="105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6">
        <v>30</v>
      </c>
      <c r="B66" s="105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6">
        <v>1</v>
      </c>
      <c r="B70" s="105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6">
        <v>2</v>
      </c>
      <c r="B71" s="105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6">
        <v>3</v>
      </c>
      <c r="B72" s="105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6">
        <v>4</v>
      </c>
      <c r="B73" s="105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6">
        <v>5</v>
      </c>
      <c r="B74" s="105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6">
        <v>6</v>
      </c>
      <c r="B75" s="105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6">
        <v>7</v>
      </c>
      <c r="B76" s="105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6">
        <v>8</v>
      </c>
      <c r="B77" s="105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6">
        <v>9</v>
      </c>
      <c r="B78" s="105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6">
        <v>10</v>
      </c>
      <c r="B79" s="105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6">
        <v>11</v>
      </c>
      <c r="B80" s="105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6">
        <v>12</v>
      </c>
      <c r="B81" s="105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6">
        <v>13</v>
      </c>
      <c r="B82" s="105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6">
        <v>14</v>
      </c>
      <c r="B83" s="105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6">
        <v>15</v>
      </c>
      <c r="B84" s="105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6">
        <v>16</v>
      </c>
      <c r="B85" s="105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6">
        <v>17</v>
      </c>
      <c r="B86" s="105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6">
        <v>18</v>
      </c>
      <c r="B87" s="105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6">
        <v>19</v>
      </c>
      <c r="B88" s="105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6">
        <v>20</v>
      </c>
      <c r="B89" s="105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6">
        <v>21</v>
      </c>
      <c r="B90" s="105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6">
        <v>22</v>
      </c>
      <c r="B91" s="105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6">
        <v>23</v>
      </c>
      <c r="B92" s="105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6">
        <v>24</v>
      </c>
      <c r="B93" s="105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6">
        <v>25</v>
      </c>
      <c r="B94" s="105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6">
        <v>26</v>
      </c>
      <c r="B95" s="105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6">
        <v>27</v>
      </c>
      <c r="B96" s="105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6">
        <v>28</v>
      </c>
      <c r="B97" s="105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6">
        <v>29</v>
      </c>
      <c r="B98" s="105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6">
        <v>30</v>
      </c>
      <c r="B99" s="105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6">
        <v>1</v>
      </c>
      <c r="B103" s="105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6">
        <v>2</v>
      </c>
      <c r="B104" s="105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6">
        <v>3</v>
      </c>
      <c r="B105" s="105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6">
        <v>4</v>
      </c>
      <c r="B106" s="105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6">
        <v>5</v>
      </c>
      <c r="B107" s="105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6">
        <v>6</v>
      </c>
      <c r="B108" s="105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6">
        <v>7</v>
      </c>
      <c r="B109" s="105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6">
        <v>8</v>
      </c>
      <c r="B110" s="105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6">
        <v>9</v>
      </c>
      <c r="B111" s="105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6">
        <v>10</v>
      </c>
      <c r="B112" s="105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6">
        <v>11</v>
      </c>
      <c r="B113" s="105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6">
        <v>12</v>
      </c>
      <c r="B114" s="105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6">
        <v>13</v>
      </c>
      <c r="B115" s="105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6">
        <v>14</v>
      </c>
      <c r="B116" s="105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6">
        <v>15</v>
      </c>
      <c r="B117" s="105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6">
        <v>16</v>
      </c>
      <c r="B118" s="105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6">
        <v>17</v>
      </c>
      <c r="B119" s="105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6">
        <v>18</v>
      </c>
      <c r="B120" s="105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6">
        <v>19</v>
      </c>
      <c r="B121" s="105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6">
        <v>20</v>
      </c>
      <c r="B122" s="105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6">
        <v>21</v>
      </c>
      <c r="B123" s="105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6">
        <v>22</v>
      </c>
      <c r="B124" s="105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6">
        <v>23</v>
      </c>
      <c r="B125" s="105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6">
        <v>24</v>
      </c>
      <c r="B126" s="105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6">
        <v>25</v>
      </c>
      <c r="B127" s="105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6">
        <v>26</v>
      </c>
      <c r="B128" s="105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6">
        <v>27</v>
      </c>
      <c r="B129" s="105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6">
        <v>28</v>
      </c>
      <c r="B130" s="105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6">
        <v>29</v>
      </c>
      <c r="B131" s="105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6">
        <v>30</v>
      </c>
      <c r="B132" s="105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6">
        <v>1</v>
      </c>
      <c r="B136" s="105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6">
        <v>2</v>
      </c>
      <c r="B137" s="105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6">
        <v>3</v>
      </c>
      <c r="B138" s="105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6">
        <v>4</v>
      </c>
      <c r="B139" s="105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6">
        <v>5</v>
      </c>
      <c r="B140" s="105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6">
        <v>6</v>
      </c>
      <c r="B141" s="105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6">
        <v>7</v>
      </c>
      <c r="B142" s="105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6">
        <v>8</v>
      </c>
      <c r="B143" s="105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6">
        <v>9</v>
      </c>
      <c r="B144" s="105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6">
        <v>10</v>
      </c>
      <c r="B145" s="105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6">
        <v>11</v>
      </c>
      <c r="B146" s="105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6">
        <v>12</v>
      </c>
      <c r="B147" s="105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6">
        <v>13</v>
      </c>
      <c r="B148" s="105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6">
        <v>14</v>
      </c>
      <c r="B149" s="105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6">
        <v>15</v>
      </c>
      <c r="B150" s="105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6">
        <v>16</v>
      </c>
      <c r="B151" s="105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6">
        <v>17</v>
      </c>
      <c r="B152" s="105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6">
        <v>18</v>
      </c>
      <c r="B153" s="105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6">
        <v>19</v>
      </c>
      <c r="B154" s="105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6">
        <v>20</v>
      </c>
      <c r="B155" s="105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6">
        <v>21</v>
      </c>
      <c r="B156" s="105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6">
        <v>22</v>
      </c>
      <c r="B157" s="105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6">
        <v>23</v>
      </c>
      <c r="B158" s="105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6">
        <v>24</v>
      </c>
      <c r="B159" s="105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6">
        <v>25</v>
      </c>
      <c r="B160" s="105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6">
        <v>26</v>
      </c>
      <c r="B161" s="105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6">
        <v>27</v>
      </c>
      <c r="B162" s="105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6">
        <v>28</v>
      </c>
      <c r="B163" s="105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6">
        <v>29</v>
      </c>
      <c r="B164" s="105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6">
        <v>30</v>
      </c>
      <c r="B165" s="105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6">
        <v>1</v>
      </c>
      <c r="B169" s="105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6">
        <v>2</v>
      </c>
      <c r="B170" s="105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6">
        <v>3</v>
      </c>
      <c r="B171" s="105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6">
        <v>4</v>
      </c>
      <c r="B172" s="105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6">
        <v>5</v>
      </c>
      <c r="B173" s="105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6">
        <v>6</v>
      </c>
      <c r="B174" s="105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6">
        <v>7</v>
      </c>
      <c r="B175" s="105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6">
        <v>8</v>
      </c>
      <c r="B176" s="105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6">
        <v>9</v>
      </c>
      <c r="B177" s="105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6">
        <v>10</v>
      </c>
      <c r="B178" s="105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6">
        <v>11</v>
      </c>
      <c r="B179" s="105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6">
        <v>12</v>
      </c>
      <c r="B180" s="105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6">
        <v>13</v>
      </c>
      <c r="B181" s="105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6">
        <v>14</v>
      </c>
      <c r="B182" s="105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6">
        <v>15</v>
      </c>
      <c r="B183" s="105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6">
        <v>16</v>
      </c>
      <c r="B184" s="105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6">
        <v>17</v>
      </c>
      <c r="B185" s="105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6">
        <v>18</v>
      </c>
      <c r="B186" s="105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6">
        <v>19</v>
      </c>
      <c r="B187" s="105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6">
        <v>20</v>
      </c>
      <c r="B188" s="105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6">
        <v>21</v>
      </c>
      <c r="B189" s="105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6">
        <v>22</v>
      </c>
      <c r="B190" s="105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6">
        <v>23</v>
      </c>
      <c r="B191" s="105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6">
        <v>24</v>
      </c>
      <c r="B192" s="105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6">
        <v>25</v>
      </c>
      <c r="B193" s="105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6">
        <v>26</v>
      </c>
      <c r="B194" s="105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6">
        <v>27</v>
      </c>
      <c r="B195" s="105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6">
        <v>28</v>
      </c>
      <c r="B196" s="105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6">
        <v>29</v>
      </c>
      <c r="B197" s="105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6">
        <v>30</v>
      </c>
      <c r="B198" s="105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6">
        <v>1</v>
      </c>
      <c r="B202" s="105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6">
        <v>2</v>
      </c>
      <c r="B203" s="105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6">
        <v>3</v>
      </c>
      <c r="B204" s="105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6">
        <v>4</v>
      </c>
      <c r="B205" s="105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6">
        <v>5</v>
      </c>
      <c r="B206" s="105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6">
        <v>6</v>
      </c>
      <c r="B207" s="105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6">
        <v>7</v>
      </c>
      <c r="B208" s="105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6">
        <v>8</v>
      </c>
      <c r="B209" s="105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6">
        <v>9</v>
      </c>
      <c r="B210" s="105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6">
        <v>10</v>
      </c>
      <c r="B211" s="105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6">
        <v>11</v>
      </c>
      <c r="B212" s="105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6">
        <v>12</v>
      </c>
      <c r="B213" s="105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6">
        <v>13</v>
      </c>
      <c r="B214" s="105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6">
        <v>14</v>
      </c>
      <c r="B215" s="105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6">
        <v>15</v>
      </c>
      <c r="B216" s="105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6">
        <v>16</v>
      </c>
      <c r="B217" s="105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6">
        <v>17</v>
      </c>
      <c r="B218" s="105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6">
        <v>18</v>
      </c>
      <c r="B219" s="105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6">
        <v>19</v>
      </c>
      <c r="B220" s="105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6">
        <v>20</v>
      </c>
      <c r="B221" s="105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6">
        <v>21</v>
      </c>
      <c r="B222" s="105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6">
        <v>22</v>
      </c>
      <c r="B223" s="105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6">
        <v>23</v>
      </c>
      <c r="B224" s="105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6">
        <v>24</v>
      </c>
      <c r="B225" s="105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6">
        <v>25</v>
      </c>
      <c r="B226" s="105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6">
        <v>26</v>
      </c>
      <c r="B227" s="105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6">
        <v>27</v>
      </c>
      <c r="B228" s="105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6">
        <v>28</v>
      </c>
      <c r="B229" s="105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6">
        <v>29</v>
      </c>
      <c r="B230" s="105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6">
        <v>30</v>
      </c>
      <c r="B231" s="105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6">
        <v>1</v>
      </c>
      <c r="B235" s="105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6">
        <v>2</v>
      </c>
      <c r="B236" s="105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6">
        <v>3</v>
      </c>
      <c r="B237" s="105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6">
        <v>4</v>
      </c>
      <c r="B238" s="105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6">
        <v>5</v>
      </c>
      <c r="B239" s="105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6">
        <v>6</v>
      </c>
      <c r="B240" s="105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6">
        <v>7</v>
      </c>
      <c r="B241" s="105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6">
        <v>8</v>
      </c>
      <c r="B242" s="105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6">
        <v>9</v>
      </c>
      <c r="B243" s="105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6">
        <v>10</v>
      </c>
      <c r="B244" s="105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6">
        <v>11</v>
      </c>
      <c r="B245" s="105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6">
        <v>12</v>
      </c>
      <c r="B246" s="105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6">
        <v>13</v>
      </c>
      <c r="B247" s="105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6">
        <v>14</v>
      </c>
      <c r="B248" s="105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6">
        <v>15</v>
      </c>
      <c r="B249" s="105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6">
        <v>16</v>
      </c>
      <c r="B250" s="105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6">
        <v>17</v>
      </c>
      <c r="B251" s="105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6">
        <v>18</v>
      </c>
      <c r="B252" s="105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6">
        <v>19</v>
      </c>
      <c r="B253" s="105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6">
        <v>20</v>
      </c>
      <c r="B254" s="105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6">
        <v>21</v>
      </c>
      <c r="B255" s="105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6">
        <v>22</v>
      </c>
      <c r="B256" s="105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6">
        <v>23</v>
      </c>
      <c r="B257" s="105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6">
        <v>24</v>
      </c>
      <c r="B258" s="105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6">
        <v>25</v>
      </c>
      <c r="B259" s="105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6">
        <v>26</v>
      </c>
      <c r="B260" s="105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6">
        <v>27</v>
      </c>
      <c r="B261" s="105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6">
        <v>28</v>
      </c>
      <c r="B262" s="105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6">
        <v>29</v>
      </c>
      <c r="B263" s="105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6">
        <v>30</v>
      </c>
      <c r="B264" s="105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6">
        <v>1</v>
      </c>
      <c r="B268" s="105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6">
        <v>2</v>
      </c>
      <c r="B269" s="105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6">
        <v>3</v>
      </c>
      <c r="B270" s="105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6">
        <v>4</v>
      </c>
      <c r="B271" s="105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6">
        <v>5</v>
      </c>
      <c r="B272" s="105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6">
        <v>6</v>
      </c>
      <c r="B273" s="105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6">
        <v>7</v>
      </c>
      <c r="B274" s="105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6">
        <v>8</v>
      </c>
      <c r="B275" s="105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6">
        <v>9</v>
      </c>
      <c r="B276" s="105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6">
        <v>10</v>
      </c>
      <c r="B277" s="105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6">
        <v>11</v>
      </c>
      <c r="B278" s="105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6">
        <v>12</v>
      </c>
      <c r="B279" s="105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6">
        <v>13</v>
      </c>
      <c r="B280" s="105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6">
        <v>14</v>
      </c>
      <c r="B281" s="105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6">
        <v>15</v>
      </c>
      <c r="B282" s="105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6">
        <v>16</v>
      </c>
      <c r="B283" s="105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6">
        <v>17</v>
      </c>
      <c r="B284" s="105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6">
        <v>18</v>
      </c>
      <c r="B285" s="105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6">
        <v>19</v>
      </c>
      <c r="B286" s="105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6">
        <v>20</v>
      </c>
      <c r="B287" s="105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6">
        <v>21</v>
      </c>
      <c r="B288" s="105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6">
        <v>22</v>
      </c>
      <c r="B289" s="105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6">
        <v>23</v>
      </c>
      <c r="B290" s="105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6">
        <v>24</v>
      </c>
      <c r="B291" s="105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6">
        <v>25</v>
      </c>
      <c r="B292" s="105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6">
        <v>26</v>
      </c>
      <c r="B293" s="105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6">
        <v>27</v>
      </c>
      <c r="B294" s="105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6">
        <v>28</v>
      </c>
      <c r="B295" s="105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6">
        <v>29</v>
      </c>
      <c r="B296" s="105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6">
        <v>30</v>
      </c>
      <c r="B297" s="105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6">
        <v>1</v>
      </c>
      <c r="B301" s="105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6">
        <v>2</v>
      </c>
      <c r="B302" s="105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6">
        <v>3</v>
      </c>
      <c r="B303" s="105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6">
        <v>4</v>
      </c>
      <c r="B304" s="105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6">
        <v>5</v>
      </c>
      <c r="B305" s="105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6">
        <v>6</v>
      </c>
      <c r="B306" s="105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6">
        <v>7</v>
      </c>
      <c r="B307" s="105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6">
        <v>8</v>
      </c>
      <c r="B308" s="105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6">
        <v>9</v>
      </c>
      <c r="B309" s="105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6">
        <v>10</v>
      </c>
      <c r="B310" s="105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6">
        <v>11</v>
      </c>
      <c r="B311" s="105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6">
        <v>12</v>
      </c>
      <c r="B312" s="105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6">
        <v>13</v>
      </c>
      <c r="B313" s="105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6">
        <v>14</v>
      </c>
      <c r="B314" s="105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6">
        <v>15</v>
      </c>
      <c r="B315" s="105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6">
        <v>16</v>
      </c>
      <c r="B316" s="105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6">
        <v>17</v>
      </c>
      <c r="B317" s="105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6">
        <v>18</v>
      </c>
      <c r="B318" s="105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6">
        <v>19</v>
      </c>
      <c r="B319" s="105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6">
        <v>20</v>
      </c>
      <c r="B320" s="105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6">
        <v>21</v>
      </c>
      <c r="B321" s="105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6">
        <v>22</v>
      </c>
      <c r="B322" s="105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6">
        <v>23</v>
      </c>
      <c r="B323" s="105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6">
        <v>24</v>
      </c>
      <c r="B324" s="105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6">
        <v>25</v>
      </c>
      <c r="B325" s="105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6">
        <v>26</v>
      </c>
      <c r="B326" s="105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6">
        <v>27</v>
      </c>
      <c r="B327" s="105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6">
        <v>28</v>
      </c>
      <c r="B328" s="105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6">
        <v>29</v>
      </c>
      <c r="B329" s="105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6">
        <v>30</v>
      </c>
      <c r="B330" s="105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6">
        <v>1</v>
      </c>
      <c r="B334" s="105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6">
        <v>2</v>
      </c>
      <c r="B335" s="105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6">
        <v>3</v>
      </c>
      <c r="B336" s="105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6">
        <v>4</v>
      </c>
      <c r="B337" s="105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6">
        <v>5</v>
      </c>
      <c r="B338" s="105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6">
        <v>6</v>
      </c>
      <c r="B339" s="105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6">
        <v>7</v>
      </c>
      <c r="B340" s="105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6">
        <v>8</v>
      </c>
      <c r="B341" s="105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6">
        <v>9</v>
      </c>
      <c r="B342" s="105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6">
        <v>10</v>
      </c>
      <c r="B343" s="105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6">
        <v>11</v>
      </c>
      <c r="B344" s="105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6">
        <v>12</v>
      </c>
      <c r="B345" s="105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6">
        <v>13</v>
      </c>
      <c r="B346" s="105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6">
        <v>14</v>
      </c>
      <c r="B347" s="105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6">
        <v>15</v>
      </c>
      <c r="B348" s="105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6">
        <v>16</v>
      </c>
      <c r="B349" s="105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6">
        <v>17</v>
      </c>
      <c r="B350" s="105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6">
        <v>18</v>
      </c>
      <c r="B351" s="105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6">
        <v>19</v>
      </c>
      <c r="B352" s="105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6">
        <v>20</v>
      </c>
      <c r="B353" s="105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6">
        <v>21</v>
      </c>
      <c r="B354" s="105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6">
        <v>22</v>
      </c>
      <c r="B355" s="105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6">
        <v>23</v>
      </c>
      <c r="B356" s="105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6">
        <v>24</v>
      </c>
      <c r="B357" s="105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6">
        <v>25</v>
      </c>
      <c r="B358" s="105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6">
        <v>26</v>
      </c>
      <c r="B359" s="105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6">
        <v>27</v>
      </c>
      <c r="B360" s="105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6">
        <v>28</v>
      </c>
      <c r="B361" s="105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6">
        <v>29</v>
      </c>
      <c r="B362" s="105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6">
        <v>30</v>
      </c>
      <c r="B363" s="105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6">
        <v>1</v>
      </c>
      <c r="B367" s="105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6">
        <v>2</v>
      </c>
      <c r="B368" s="105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6">
        <v>3</v>
      </c>
      <c r="B369" s="105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6">
        <v>4</v>
      </c>
      <c r="B370" s="105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6">
        <v>5</v>
      </c>
      <c r="B371" s="105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6">
        <v>6</v>
      </c>
      <c r="B372" s="105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6">
        <v>7</v>
      </c>
      <c r="B373" s="105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6">
        <v>8</v>
      </c>
      <c r="B374" s="105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6">
        <v>9</v>
      </c>
      <c r="B375" s="105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6">
        <v>10</v>
      </c>
      <c r="B376" s="105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6">
        <v>11</v>
      </c>
      <c r="B377" s="105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6">
        <v>12</v>
      </c>
      <c r="B378" s="105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6">
        <v>13</v>
      </c>
      <c r="B379" s="105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6">
        <v>14</v>
      </c>
      <c r="B380" s="105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6">
        <v>15</v>
      </c>
      <c r="B381" s="105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6">
        <v>16</v>
      </c>
      <c r="B382" s="105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6">
        <v>17</v>
      </c>
      <c r="B383" s="105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6">
        <v>18</v>
      </c>
      <c r="B384" s="105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6">
        <v>19</v>
      </c>
      <c r="B385" s="105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6">
        <v>20</v>
      </c>
      <c r="B386" s="105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6">
        <v>21</v>
      </c>
      <c r="B387" s="105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6">
        <v>22</v>
      </c>
      <c r="B388" s="105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6">
        <v>23</v>
      </c>
      <c r="B389" s="105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6">
        <v>24</v>
      </c>
      <c r="B390" s="105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6">
        <v>25</v>
      </c>
      <c r="B391" s="105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6">
        <v>26</v>
      </c>
      <c r="B392" s="105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6">
        <v>27</v>
      </c>
      <c r="B393" s="105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6">
        <v>28</v>
      </c>
      <c r="B394" s="105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6">
        <v>29</v>
      </c>
      <c r="B395" s="105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6">
        <v>30</v>
      </c>
      <c r="B396" s="105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6">
        <v>1</v>
      </c>
      <c r="B400" s="105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6">
        <v>2</v>
      </c>
      <c r="B401" s="105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6">
        <v>3</v>
      </c>
      <c r="B402" s="105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6">
        <v>4</v>
      </c>
      <c r="B403" s="105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6">
        <v>5</v>
      </c>
      <c r="B404" s="105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6">
        <v>6</v>
      </c>
      <c r="B405" s="105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6">
        <v>7</v>
      </c>
      <c r="B406" s="105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6">
        <v>8</v>
      </c>
      <c r="B407" s="105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6">
        <v>9</v>
      </c>
      <c r="B408" s="105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6">
        <v>10</v>
      </c>
      <c r="B409" s="105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6">
        <v>11</v>
      </c>
      <c r="B410" s="105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6">
        <v>12</v>
      </c>
      <c r="B411" s="105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6">
        <v>13</v>
      </c>
      <c r="B412" s="105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6">
        <v>14</v>
      </c>
      <c r="B413" s="105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6">
        <v>15</v>
      </c>
      <c r="B414" s="105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6">
        <v>16</v>
      </c>
      <c r="B415" s="105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6">
        <v>17</v>
      </c>
      <c r="B416" s="105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6">
        <v>18</v>
      </c>
      <c r="B417" s="105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6">
        <v>19</v>
      </c>
      <c r="B418" s="105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6">
        <v>20</v>
      </c>
      <c r="B419" s="105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6">
        <v>21</v>
      </c>
      <c r="B420" s="105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6">
        <v>22</v>
      </c>
      <c r="B421" s="105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6">
        <v>23</v>
      </c>
      <c r="B422" s="105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6">
        <v>24</v>
      </c>
      <c r="B423" s="105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6">
        <v>25</v>
      </c>
      <c r="B424" s="105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6">
        <v>26</v>
      </c>
      <c r="B425" s="105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6">
        <v>27</v>
      </c>
      <c r="B426" s="105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6">
        <v>28</v>
      </c>
      <c r="B427" s="105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6">
        <v>29</v>
      </c>
      <c r="B428" s="105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6">
        <v>30</v>
      </c>
      <c r="B429" s="105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6">
        <v>1</v>
      </c>
      <c r="B433" s="105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6">
        <v>2</v>
      </c>
      <c r="B434" s="105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6">
        <v>3</v>
      </c>
      <c r="B435" s="105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6">
        <v>4</v>
      </c>
      <c r="B436" s="105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6">
        <v>5</v>
      </c>
      <c r="B437" s="105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6">
        <v>6</v>
      </c>
      <c r="B438" s="105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6">
        <v>7</v>
      </c>
      <c r="B439" s="105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6">
        <v>8</v>
      </c>
      <c r="B440" s="105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6">
        <v>9</v>
      </c>
      <c r="B441" s="105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6">
        <v>10</v>
      </c>
      <c r="B442" s="105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6">
        <v>11</v>
      </c>
      <c r="B443" s="105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6">
        <v>12</v>
      </c>
      <c r="B444" s="105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6">
        <v>13</v>
      </c>
      <c r="B445" s="105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6">
        <v>14</v>
      </c>
      <c r="B446" s="105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6">
        <v>15</v>
      </c>
      <c r="B447" s="105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6">
        <v>16</v>
      </c>
      <c r="B448" s="105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6">
        <v>17</v>
      </c>
      <c r="B449" s="105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6">
        <v>18</v>
      </c>
      <c r="B450" s="105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6">
        <v>19</v>
      </c>
      <c r="B451" s="105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6">
        <v>20</v>
      </c>
      <c r="B452" s="105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6">
        <v>21</v>
      </c>
      <c r="B453" s="105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6">
        <v>22</v>
      </c>
      <c r="B454" s="105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6">
        <v>23</v>
      </c>
      <c r="B455" s="105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6">
        <v>24</v>
      </c>
      <c r="B456" s="105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6">
        <v>25</v>
      </c>
      <c r="B457" s="105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6">
        <v>26</v>
      </c>
      <c r="B458" s="105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6">
        <v>27</v>
      </c>
      <c r="B459" s="105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6">
        <v>28</v>
      </c>
      <c r="B460" s="105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6">
        <v>29</v>
      </c>
      <c r="B461" s="105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6">
        <v>30</v>
      </c>
      <c r="B462" s="105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6">
        <v>1</v>
      </c>
      <c r="B466" s="105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6">
        <v>2</v>
      </c>
      <c r="B467" s="105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6">
        <v>3</v>
      </c>
      <c r="B468" s="105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6">
        <v>4</v>
      </c>
      <c r="B469" s="105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6">
        <v>5</v>
      </c>
      <c r="B470" s="105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6">
        <v>6</v>
      </c>
      <c r="B471" s="105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6">
        <v>7</v>
      </c>
      <c r="B472" s="105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6">
        <v>8</v>
      </c>
      <c r="B473" s="105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6">
        <v>9</v>
      </c>
      <c r="B474" s="105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6">
        <v>10</v>
      </c>
      <c r="B475" s="105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6">
        <v>11</v>
      </c>
      <c r="B476" s="105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6">
        <v>12</v>
      </c>
      <c r="B477" s="105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6">
        <v>13</v>
      </c>
      <c r="B478" s="105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6">
        <v>14</v>
      </c>
      <c r="B479" s="105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6">
        <v>15</v>
      </c>
      <c r="B480" s="105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6">
        <v>16</v>
      </c>
      <c r="B481" s="105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6">
        <v>17</v>
      </c>
      <c r="B482" s="105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6">
        <v>18</v>
      </c>
      <c r="B483" s="105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6">
        <v>19</v>
      </c>
      <c r="B484" s="105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6">
        <v>20</v>
      </c>
      <c r="B485" s="105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6">
        <v>21</v>
      </c>
      <c r="B486" s="105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6">
        <v>22</v>
      </c>
      <c r="B487" s="105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6">
        <v>23</v>
      </c>
      <c r="B488" s="105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6">
        <v>24</v>
      </c>
      <c r="B489" s="105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6">
        <v>25</v>
      </c>
      <c r="B490" s="105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6">
        <v>26</v>
      </c>
      <c r="B491" s="105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6">
        <v>27</v>
      </c>
      <c r="B492" s="105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6">
        <v>28</v>
      </c>
      <c r="B493" s="105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6">
        <v>29</v>
      </c>
      <c r="B494" s="105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6">
        <v>30</v>
      </c>
      <c r="B495" s="105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6">
        <v>1</v>
      </c>
      <c r="B499" s="105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6">
        <v>2</v>
      </c>
      <c r="B500" s="105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6">
        <v>3</v>
      </c>
      <c r="B501" s="105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6">
        <v>4</v>
      </c>
      <c r="B502" s="105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6">
        <v>5</v>
      </c>
      <c r="B503" s="105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6">
        <v>6</v>
      </c>
      <c r="B504" s="105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6">
        <v>7</v>
      </c>
      <c r="B505" s="105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6">
        <v>8</v>
      </c>
      <c r="B506" s="105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6">
        <v>9</v>
      </c>
      <c r="B507" s="105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6">
        <v>10</v>
      </c>
      <c r="B508" s="105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6">
        <v>11</v>
      </c>
      <c r="B509" s="105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6">
        <v>12</v>
      </c>
      <c r="B510" s="105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6">
        <v>13</v>
      </c>
      <c r="B511" s="105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6">
        <v>14</v>
      </c>
      <c r="B512" s="105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6">
        <v>15</v>
      </c>
      <c r="B513" s="105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6">
        <v>16</v>
      </c>
      <c r="B514" s="105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6">
        <v>17</v>
      </c>
      <c r="B515" s="105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6">
        <v>18</v>
      </c>
      <c r="B516" s="105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6">
        <v>19</v>
      </c>
      <c r="B517" s="105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6">
        <v>20</v>
      </c>
      <c r="B518" s="105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6">
        <v>21</v>
      </c>
      <c r="B519" s="105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6">
        <v>22</v>
      </c>
      <c r="B520" s="105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6">
        <v>23</v>
      </c>
      <c r="B521" s="105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6">
        <v>24</v>
      </c>
      <c r="B522" s="105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6">
        <v>25</v>
      </c>
      <c r="B523" s="105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6">
        <v>26</v>
      </c>
      <c r="B524" s="105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6">
        <v>27</v>
      </c>
      <c r="B525" s="105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6">
        <v>28</v>
      </c>
      <c r="B526" s="105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6">
        <v>29</v>
      </c>
      <c r="B527" s="105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6">
        <v>30</v>
      </c>
      <c r="B528" s="105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6">
        <v>1</v>
      </c>
      <c r="B532" s="105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6">
        <v>2</v>
      </c>
      <c r="B533" s="105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6">
        <v>3</v>
      </c>
      <c r="B534" s="105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6">
        <v>4</v>
      </c>
      <c r="B535" s="105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6">
        <v>5</v>
      </c>
      <c r="B536" s="105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6">
        <v>6</v>
      </c>
      <c r="B537" s="105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6">
        <v>7</v>
      </c>
      <c r="B538" s="105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6">
        <v>8</v>
      </c>
      <c r="B539" s="105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6">
        <v>9</v>
      </c>
      <c r="B540" s="105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6">
        <v>10</v>
      </c>
      <c r="B541" s="105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6">
        <v>11</v>
      </c>
      <c r="B542" s="105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6">
        <v>12</v>
      </c>
      <c r="B543" s="105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6">
        <v>13</v>
      </c>
      <c r="B544" s="105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6">
        <v>14</v>
      </c>
      <c r="B545" s="105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6">
        <v>15</v>
      </c>
      <c r="B546" s="105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6">
        <v>16</v>
      </c>
      <c r="B547" s="105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6">
        <v>17</v>
      </c>
      <c r="B548" s="105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6">
        <v>18</v>
      </c>
      <c r="B549" s="105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6">
        <v>19</v>
      </c>
      <c r="B550" s="105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6">
        <v>20</v>
      </c>
      <c r="B551" s="105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6">
        <v>21</v>
      </c>
      <c r="B552" s="105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6">
        <v>22</v>
      </c>
      <c r="B553" s="105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6">
        <v>23</v>
      </c>
      <c r="B554" s="105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6">
        <v>24</v>
      </c>
      <c r="B555" s="105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6">
        <v>25</v>
      </c>
      <c r="B556" s="105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6">
        <v>26</v>
      </c>
      <c r="B557" s="105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6">
        <v>27</v>
      </c>
      <c r="B558" s="105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6">
        <v>28</v>
      </c>
      <c r="B559" s="105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6">
        <v>29</v>
      </c>
      <c r="B560" s="105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6">
        <v>30</v>
      </c>
      <c r="B561" s="105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6">
        <v>1</v>
      </c>
      <c r="B565" s="105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6">
        <v>2</v>
      </c>
      <c r="B566" s="105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6">
        <v>3</v>
      </c>
      <c r="B567" s="105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6">
        <v>4</v>
      </c>
      <c r="B568" s="105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6">
        <v>5</v>
      </c>
      <c r="B569" s="105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6">
        <v>6</v>
      </c>
      <c r="B570" s="105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6">
        <v>7</v>
      </c>
      <c r="B571" s="105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6">
        <v>8</v>
      </c>
      <c r="B572" s="105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6">
        <v>9</v>
      </c>
      <c r="B573" s="105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6">
        <v>10</v>
      </c>
      <c r="B574" s="105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6">
        <v>11</v>
      </c>
      <c r="B575" s="105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6">
        <v>12</v>
      </c>
      <c r="B576" s="105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6">
        <v>13</v>
      </c>
      <c r="B577" s="105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6">
        <v>14</v>
      </c>
      <c r="B578" s="105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6">
        <v>15</v>
      </c>
      <c r="B579" s="105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6">
        <v>16</v>
      </c>
      <c r="B580" s="105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6">
        <v>17</v>
      </c>
      <c r="B581" s="105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6">
        <v>18</v>
      </c>
      <c r="B582" s="105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6">
        <v>19</v>
      </c>
      <c r="B583" s="105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6">
        <v>20</v>
      </c>
      <c r="B584" s="105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6">
        <v>21</v>
      </c>
      <c r="B585" s="105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6">
        <v>22</v>
      </c>
      <c r="B586" s="105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6">
        <v>23</v>
      </c>
      <c r="B587" s="105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6">
        <v>24</v>
      </c>
      <c r="B588" s="105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6">
        <v>25</v>
      </c>
      <c r="B589" s="105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6">
        <v>26</v>
      </c>
      <c r="B590" s="105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6">
        <v>27</v>
      </c>
      <c r="B591" s="105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6">
        <v>28</v>
      </c>
      <c r="B592" s="105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6">
        <v>29</v>
      </c>
      <c r="B593" s="105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6">
        <v>30</v>
      </c>
      <c r="B594" s="105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6">
        <v>1</v>
      </c>
      <c r="B598" s="105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6">
        <v>2</v>
      </c>
      <c r="B599" s="105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6">
        <v>3</v>
      </c>
      <c r="B600" s="105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6">
        <v>4</v>
      </c>
      <c r="B601" s="105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6">
        <v>5</v>
      </c>
      <c r="B602" s="105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6">
        <v>6</v>
      </c>
      <c r="B603" s="105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6">
        <v>7</v>
      </c>
      <c r="B604" s="105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6">
        <v>8</v>
      </c>
      <c r="B605" s="105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6">
        <v>9</v>
      </c>
      <c r="B606" s="105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6">
        <v>10</v>
      </c>
      <c r="B607" s="105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6">
        <v>11</v>
      </c>
      <c r="B608" s="105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6">
        <v>12</v>
      </c>
      <c r="B609" s="105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6">
        <v>13</v>
      </c>
      <c r="B610" s="105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6">
        <v>14</v>
      </c>
      <c r="B611" s="105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6">
        <v>15</v>
      </c>
      <c r="B612" s="105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6">
        <v>16</v>
      </c>
      <c r="B613" s="105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6">
        <v>17</v>
      </c>
      <c r="B614" s="105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6">
        <v>18</v>
      </c>
      <c r="B615" s="105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6">
        <v>19</v>
      </c>
      <c r="B616" s="105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6">
        <v>20</v>
      </c>
      <c r="B617" s="105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6">
        <v>21</v>
      </c>
      <c r="B618" s="105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6">
        <v>22</v>
      </c>
      <c r="B619" s="105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6">
        <v>23</v>
      </c>
      <c r="B620" s="105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6">
        <v>24</v>
      </c>
      <c r="B621" s="105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6">
        <v>25</v>
      </c>
      <c r="B622" s="105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6">
        <v>26</v>
      </c>
      <c r="B623" s="105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6">
        <v>27</v>
      </c>
      <c r="B624" s="105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6">
        <v>28</v>
      </c>
      <c r="B625" s="105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6">
        <v>29</v>
      </c>
      <c r="B626" s="105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6">
        <v>30</v>
      </c>
      <c r="B627" s="105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6">
        <v>1</v>
      </c>
      <c r="B631" s="105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6">
        <v>2</v>
      </c>
      <c r="B632" s="105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6">
        <v>3</v>
      </c>
      <c r="B633" s="105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6">
        <v>4</v>
      </c>
      <c r="B634" s="105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6">
        <v>5</v>
      </c>
      <c r="B635" s="105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6">
        <v>6</v>
      </c>
      <c r="B636" s="105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6">
        <v>7</v>
      </c>
      <c r="B637" s="105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6">
        <v>8</v>
      </c>
      <c r="B638" s="105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6">
        <v>9</v>
      </c>
      <c r="B639" s="105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6">
        <v>10</v>
      </c>
      <c r="B640" s="105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6">
        <v>11</v>
      </c>
      <c r="B641" s="105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6">
        <v>12</v>
      </c>
      <c r="B642" s="105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6">
        <v>13</v>
      </c>
      <c r="B643" s="105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6">
        <v>14</v>
      </c>
      <c r="B644" s="105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6">
        <v>15</v>
      </c>
      <c r="B645" s="105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6">
        <v>16</v>
      </c>
      <c r="B646" s="105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6">
        <v>17</v>
      </c>
      <c r="B647" s="105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6">
        <v>18</v>
      </c>
      <c r="B648" s="105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6">
        <v>19</v>
      </c>
      <c r="B649" s="105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6">
        <v>20</v>
      </c>
      <c r="B650" s="105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6">
        <v>21</v>
      </c>
      <c r="B651" s="105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6">
        <v>22</v>
      </c>
      <c r="B652" s="105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6">
        <v>23</v>
      </c>
      <c r="B653" s="105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6">
        <v>24</v>
      </c>
      <c r="B654" s="105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6">
        <v>25</v>
      </c>
      <c r="B655" s="105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6">
        <v>26</v>
      </c>
      <c r="B656" s="105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6">
        <v>27</v>
      </c>
      <c r="B657" s="105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6">
        <v>28</v>
      </c>
      <c r="B658" s="105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6">
        <v>29</v>
      </c>
      <c r="B659" s="105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6">
        <v>30</v>
      </c>
      <c r="B660" s="105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6">
        <v>1</v>
      </c>
      <c r="B664" s="105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6">
        <v>2</v>
      </c>
      <c r="B665" s="105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6">
        <v>3</v>
      </c>
      <c r="B666" s="105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6">
        <v>4</v>
      </c>
      <c r="B667" s="105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6">
        <v>5</v>
      </c>
      <c r="B668" s="105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6">
        <v>6</v>
      </c>
      <c r="B669" s="105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6">
        <v>7</v>
      </c>
      <c r="B670" s="105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6">
        <v>8</v>
      </c>
      <c r="B671" s="105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6">
        <v>9</v>
      </c>
      <c r="B672" s="105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6">
        <v>10</v>
      </c>
      <c r="B673" s="105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6">
        <v>11</v>
      </c>
      <c r="B674" s="105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6">
        <v>12</v>
      </c>
      <c r="B675" s="105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6">
        <v>13</v>
      </c>
      <c r="B676" s="105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6">
        <v>14</v>
      </c>
      <c r="B677" s="105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6">
        <v>15</v>
      </c>
      <c r="B678" s="105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6">
        <v>16</v>
      </c>
      <c r="B679" s="105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6">
        <v>17</v>
      </c>
      <c r="B680" s="105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6">
        <v>18</v>
      </c>
      <c r="B681" s="105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6">
        <v>19</v>
      </c>
      <c r="B682" s="105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6">
        <v>20</v>
      </c>
      <c r="B683" s="105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6">
        <v>21</v>
      </c>
      <c r="B684" s="105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6">
        <v>22</v>
      </c>
      <c r="B685" s="105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6">
        <v>23</v>
      </c>
      <c r="B686" s="105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6">
        <v>24</v>
      </c>
      <c r="B687" s="105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6">
        <v>25</v>
      </c>
      <c r="B688" s="105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6">
        <v>26</v>
      </c>
      <c r="B689" s="105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6">
        <v>27</v>
      </c>
      <c r="B690" s="105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6">
        <v>28</v>
      </c>
      <c r="B691" s="105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6">
        <v>29</v>
      </c>
      <c r="B692" s="105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6">
        <v>30</v>
      </c>
      <c r="B693" s="105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6">
        <v>1</v>
      </c>
      <c r="B697" s="105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6">
        <v>2</v>
      </c>
      <c r="B698" s="105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6">
        <v>3</v>
      </c>
      <c r="B699" s="105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6">
        <v>4</v>
      </c>
      <c r="B700" s="105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6">
        <v>5</v>
      </c>
      <c r="B701" s="105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6">
        <v>6</v>
      </c>
      <c r="B702" s="105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6">
        <v>7</v>
      </c>
      <c r="B703" s="105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6">
        <v>8</v>
      </c>
      <c r="B704" s="105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6">
        <v>9</v>
      </c>
      <c r="B705" s="105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6">
        <v>10</v>
      </c>
      <c r="B706" s="105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6">
        <v>11</v>
      </c>
      <c r="B707" s="105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6">
        <v>12</v>
      </c>
      <c r="B708" s="105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6">
        <v>13</v>
      </c>
      <c r="B709" s="105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6">
        <v>14</v>
      </c>
      <c r="B710" s="105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6">
        <v>15</v>
      </c>
      <c r="B711" s="105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6">
        <v>16</v>
      </c>
      <c r="B712" s="105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6">
        <v>17</v>
      </c>
      <c r="B713" s="105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6">
        <v>18</v>
      </c>
      <c r="B714" s="105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6">
        <v>19</v>
      </c>
      <c r="B715" s="105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6">
        <v>20</v>
      </c>
      <c r="B716" s="105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6">
        <v>21</v>
      </c>
      <c r="B717" s="105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6">
        <v>22</v>
      </c>
      <c r="B718" s="105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6">
        <v>23</v>
      </c>
      <c r="B719" s="105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6">
        <v>24</v>
      </c>
      <c r="B720" s="105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6">
        <v>25</v>
      </c>
      <c r="B721" s="105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6">
        <v>26</v>
      </c>
      <c r="B722" s="105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6">
        <v>27</v>
      </c>
      <c r="B723" s="105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6">
        <v>28</v>
      </c>
      <c r="B724" s="105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6">
        <v>29</v>
      </c>
      <c r="B725" s="105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6">
        <v>30</v>
      </c>
      <c r="B726" s="105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6">
        <v>1</v>
      </c>
      <c r="B730" s="105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6">
        <v>2</v>
      </c>
      <c r="B731" s="105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6">
        <v>3</v>
      </c>
      <c r="B732" s="105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6">
        <v>4</v>
      </c>
      <c r="B733" s="105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6">
        <v>5</v>
      </c>
      <c r="B734" s="105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6">
        <v>6</v>
      </c>
      <c r="B735" s="105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6">
        <v>7</v>
      </c>
      <c r="B736" s="105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6">
        <v>8</v>
      </c>
      <c r="B737" s="105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6">
        <v>9</v>
      </c>
      <c r="B738" s="105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6">
        <v>10</v>
      </c>
      <c r="B739" s="105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6">
        <v>11</v>
      </c>
      <c r="B740" s="105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6">
        <v>12</v>
      </c>
      <c r="B741" s="105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6">
        <v>13</v>
      </c>
      <c r="B742" s="105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6">
        <v>14</v>
      </c>
      <c r="B743" s="105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6">
        <v>15</v>
      </c>
      <c r="B744" s="105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6">
        <v>16</v>
      </c>
      <c r="B745" s="105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6">
        <v>17</v>
      </c>
      <c r="B746" s="105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6">
        <v>18</v>
      </c>
      <c r="B747" s="105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6">
        <v>19</v>
      </c>
      <c r="B748" s="105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6">
        <v>20</v>
      </c>
      <c r="B749" s="105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6">
        <v>21</v>
      </c>
      <c r="B750" s="105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6">
        <v>22</v>
      </c>
      <c r="B751" s="105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6">
        <v>23</v>
      </c>
      <c r="B752" s="105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6">
        <v>24</v>
      </c>
      <c r="B753" s="105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6">
        <v>25</v>
      </c>
      <c r="B754" s="105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6">
        <v>26</v>
      </c>
      <c r="B755" s="105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6">
        <v>27</v>
      </c>
      <c r="B756" s="105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6">
        <v>28</v>
      </c>
      <c r="B757" s="105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6">
        <v>29</v>
      </c>
      <c r="B758" s="105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6">
        <v>30</v>
      </c>
      <c r="B759" s="105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6">
        <v>1</v>
      </c>
      <c r="B763" s="105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6">
        <v>2</v>
      </c>
      <c r="B764" s="105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6">
        <v>3</v>
      </c>
      <c r="B765" s="105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6">
        <v>4</v>
      </c>
      <c r="B766" s="105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6">
        <v>5</v>
      </c>
      <c r="B767" s="105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6">
        <v>6</v>
      </c>
      <c r="B768" s="105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6">
        <v>7</v>
      </c>
      <c r="B769" s="105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6">
        <v>8</v>
      </c>
      <c r="B770" s="105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6">
        <v>9</v>
      </c>
      <c r="B771" s="105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6">
        <v>10</v>
      </c>
      <c r="B772" s="105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6">
        <v>11</v>
      </c>
      <c r="B773" s="105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6">
        <v>12</v>
      </c>
      <c r="B774" s="105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6">
        <v>13</v>
      </c>
      <c r="B775" s="105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6">
        <v>14</v>
      </c>
      <c r="B776" s="105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6">
        <v>15</v>
      </c>
      <c r="B777" s="105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6">
        <v>16</v>
      </c>
      <c r="B778" s="105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6">
        <v>17</v>
      </c>
      <c r="B779" s="105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6">
        <v>18</v>
      </c>
      <c r="B780" s="105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6">
        <v>19</v>
      </c>
      <c r="B781" s="105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6">
        <v>20</v>
      </c>
      <c r="B782" s="105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6">
        <v>21</v>
      </c>
      <c r="B783" s="105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6">
        <v>22</v>
      </c>
      <c r="B784" s="105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6">
        <v>23</v>
      </c>
      <c r="B785" s="105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6">
        <v>24</v>
      </c>
      <c r="B786" s="105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6">
        <v>25</v>
      </c>
      <c r="B787" s="105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6">
        <v>26</v>
      </c>
      <c r="B788" s="105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6">
        <v>27</v>
      </c>
      <c r="B789" s="105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6">
        <v>28</v>
      </c>
      <c r="B790" s="105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6">
        <v>29</v>
      </c>
      <c r="B791" s="105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6">
        <v>30</v>
      </c>
      <c r="B792" s="105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6">
        <v>1</v>
      </c>
      <c r="B796" s="105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6">
        <v>2</v>
      </c>
      <c r="B797" s="105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6">
        <v>3</v>
      </c>
      <c r="B798" s="105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6">
        <v>4</v>
      </c>
      <c r="B799" s="105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6">
        <v>5</v>
      </c>
      <c r="B800" s="105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6">
        <v>6</v>
      </c>
      <c r="B801" s="105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6">
        <v>7</v>
      </c>
      <c r="B802" s="105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6">
        <v>8</v>
      </c>
      <c r="B803" s="105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6">
        <v>9</v>
      </c>
      <c r="B804" s="105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6">
        <v>10</v>
      </c>
      <c r="B805" s="105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6">
        <v>11</v>
      </c>
      <c r="B806" s="105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6">
        <v>12</v>
      </c>
      <c r="B807" s="105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6">
        <v>13</v>
      </c>
      <c r="B808" s="105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6">
        <v>14</v>
      </c>
      <c r="B809" s="105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6">
        <v>15</v>
      </c>
      <c r="B810" s="105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6">
        <v>16</v>
      </c>
      <c r="B811" s="105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6">
        <v>17</v>
      </c>
      <c r="B812" s="105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6">
        <v>18</v>
      </c>
      <c r="B813" s="105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6">
        <v>19</v>
      </c>
      <c r="B814" s="105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6">
        <v>20</v>
      </c>
      <c r="B815" s="105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6">
        <v>21</v>
      </c>
      <c r="B816" s="105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6">
        <v>22</v>
      </c>
      <c r="B817" s="105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6">
        <v>23</v>
      </c>
      <c r="B818" s="105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6">
        <v>24</v>
      </c>
      <c r="B819" s="105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6">
        <v>25</v>
      </c>
      <c r="B820" s="105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6">
        <v>26</v>
      </c>
      <c r="B821" s="105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6">
        <v>27</v>
      </c>
      <c r="B822" s="105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6">
        <v>28</v>
      </c>
      <c r="B823" s="105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6">
        <v>29</v>
      </c>
      <c r="B824" s="105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6">
        <v>30</v>
      </c>
      <c r="B825" s="105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6">
        <v>1</v>
      </c>
      <c r="B829" s="105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6">
        <v>2</v>
      </c>
      <c r="B830" s="105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6">
        <v>3</v>
      </c>
      <c r="B831" s="105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6">
        <v>4</v>
      </c>
      <c r="B832" s="105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6">
        <v>5</v>
      </c>
      <c r="B833" s="105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6">
        <v>6</v>
      </c>
      <c r="B834" s="105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6">
        <v>7</v>
      </c>
      <c r="B835" s="105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6">
        <v>8</v>
      </c>
      <c r="B836" s="105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6">
        <v>9</v>
      </c>
      <c r="B837" s="105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6">
        <v>10</v>
      </c>
      <c r="B838" s="105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6">
        <v>11</v>
      </c>
      <c r="B839" s="105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6">
        <v>12</v>
      </c>
      <c r="B840" s="105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6">
        <v>13</v>
      </c>
      <c r="B841" s="105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6">
        <v>14</v>
      </c>
      <c r="B842" s="105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6">
        <v>15</v>
      </c>
      <c r="B843" s="105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6">
        <v>16</v>
      </c>
      <c r="B844" s="105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6">
        <v>17</v>
      </c>
      <c r="B845" s="105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6">
        <v>18</v>
      </c>
      <c r="B846" s="105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6">
        <v>19</v>
      </c>
      <c r="B847" s="105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6">
        <v>20</v>
      </c>
      <c r="B848" s="105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6">
        <v>21</v>
      </c>
      <c r="B849" s="105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6">
        <v>22</v>
      </c>
      <c r="B850" s="105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6">
        <v>23</v>
      </c>
      <c r="B851" s="105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6">
        <v>24</v>
      </c>
      <c r="B852" s="105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6">
        <v>25</v>
      </c>
      <c r="B853" s="105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6">
        <v>26</v>
      </c>
      <c r="B854" s="105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6">
        <v>27</v>
      </c>
      <c r="B855" s="105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6">
        <v>28</v>
      </c>
      <c r="B856" s="105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6">
        <v>29</v>
      </c>
      <c r="B857" s="105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6">
        <v>30</v>
      </c>
      <c r="B858" s="105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6">
        <v>1</v>
      </c>
      <c r="B862" s="105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6">
        <v>2</v>
      </c>
      <c r="B863" s="105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6">
        <v>3</v>
      </c>
      <c r="B864" s="105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6">
        <v>4</v>
      </c>
      <c r="B865" s="105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6">
        <v>5</v>
      </c>
      <c r="B866" s="105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6">
        <v>6</v>
      </c>
      <c r="B867" s="105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6">
        <v>7</v>
      </c>
      <c r="B868" s="105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6">
        <v>8</v>
      </c>
      <c r="B869" s="105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6">
        <v>9</v>
      </c>
      <c r="B870" s="105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6">
        <v>10</v>
      </c>
      <c r="B871" s="105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6">
        <v>11</v>
      </c>
      <c r="B872" s="105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6">
        <v>12</v>
      </c>
      <c r="B873" s="105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6">
        <v>13</v>
      </c>
      <c r="B874" s="105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6">
        <v>14</v>
      </c>
      <c r="B875" s="105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6">
        <v>15</v>
      </c>
      <c r="B876" s="105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6">
        <v>16</v>
      </c>
      <c r="B877" s="105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6">
        <v>17</v>
      </c>
      <c r="B878" s="105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6">
        <v>18</v>
      </c>
      <c r="B879" s="105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6">
        <v>19</v>
      </c>
      <c r="B880" s="105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6">
        <v>20</v>
      </c>
      <c r="B881" s="105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6">
        <v>21</v>
      </c>
      <c r="B882" s="105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6">
        <v>22</v>
      </c>
      <c r="B883" s="105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6">
        <v>23</v>
      </c>
      <c r="B884" s="105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6">
        <v>24</v>
      </c>
      <c r="B885" s="105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6">
        <v>25</v>
      </c>
      <c r="B886" s="105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6">
        <v>26</v>
      </c>
      <c r="B887" s="105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6">
        <v>27</v>
      </c>
      <c r="B888" s="105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6">
        <v>28</v>
      </c>
      <c r="B889" s="105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6">
        <v>29</v>
      </c>
      <c r="B890" s="105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6">
        <v>30</v>
      </c>
      <c r="B891" s="105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6">
        <v>1</v>
      </c>
      <c r="B895" s="105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6">
        <v>2</v>
      </c>
      <c r="B896" s="105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6">
        <v>3</v>
      </c>
      <c r="B897" s="105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6">
        <v>4</v>
      </c>
      <c r="B898" s="105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6">
        <v>5</v>
      </c>
      <c r="B899" s="105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6">
        <v>6</v>
      </c>
      <c r="B900" s="105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6">
        <v>7</v>
      </c>
      <c r="B901" s="105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6">
        <v>8</v>
      </c>
      <c r="B902" s="105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6">
        <v>9</v>
      </c>
      <c r="B903" s="105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6">
        <v>10</v>
      </c>
      <c r="B904" s="105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6">
        <v>11</v>
      </c>
      <c r="B905" s="105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6">
        <v>12</v>
      </c>
      <c r="B906" s="105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6">
        <v>13</v>
      </c>
      <c r="B907" s="105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6">
        <v>14</v>
      </c>
      <c r="B908" s="105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6">
        <v>15</v>
      </c>
      <c r="B909" s="105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6">
        <v>16</v>
      </c>
      <c r="B910" s="105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6">
        <v>17</v>
      </c>
      <c r="B911" s="105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6">
        <v>18</v>
      </c>
      <c r="B912" s="105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6">
        <v>19</v>
      </c>
      <c r="B913" s="105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6">
        <v>20</v>
      </c>
      <c r="B914" s="105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6">
        <v>21</v>
      </c>
      <c r="B915" s="105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6">
        <v>22</v>
      </c>
      <c r="B916" s="105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6">
        <v>23</v>
      </c>
      <c r="B917" s="105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6">
        <v>24</v>
      </c>
      <c r="B918" s="105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6">
        <v>25</v>
      </c>
      <c r="B919" s="105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6">
        <v>26</v>
      </c>
      <c r="B920" s="105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6">
        <v>27</v>
      </c>
      <c r="B921" s="105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6">
        <v>28</v>
      </c>
      <c r="B922" s="105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6">
        <v>29</v>
      </c>
      <c r="B923" s="105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6">
        <v>30</v>
      </c>
      <c r="B924" s="105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6">
        <v>1</v>
      </c>
      <c r="B928" s="105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6">
        <v>2</v>
      </c>
      <c r="B929" s="105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6">
        <v>3</v>
      </c>
      <c r="B930" s="105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6">
        <v>4</v>
      </c>
      <c r="B931" s="105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6">
        <v>5</v>
      </c>
      <c r="B932" s="105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6">
        <v>6</v>
      </c>
      <c r="B933" s="105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6">
        <v>7</v>
      </c>
      <c r="B934" s="105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6">
        <v>8</v>
      </c>
      <c r="B935" s="105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6">
        <v>9</v>
      </c>
      <c r="B936" s="105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6">
        <v>10</v>
      </c>
      <c r="B937" s="105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6">
        <v>11</v>
      </c>
      <c r="B938" s="105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6">
        <v>12</v>
      </c>
      <c r="B939" s="105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6">
        <v>13</v>
      </c>
      <c r="B940" s="105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6">
        <v>14</v>
      </c>
      <c r="B941" s="105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6">
        <v>15</v>
      </c>
      <c r="B942" s="105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6">
        <v>16</v>
      </c>
      <c r="B943" s="105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6">
        <v>17</v>
      </c>
      <c r="B944" s="105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6">
        <v>18</v>
      </c>
      <c r="B945" s="105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6">
        <v>19</v>
      </c>
      <c r="B946" s="105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6">
        <v>20</v>
      </c>
      <c r="B947" s="105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6">
        <v>21</v>
      </c>
      <c r="B948" s="105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6">
        <v>22</v>
      </c>
      <c r="B949" s="105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6">
        <v>23</v>
      </c>
      <c r="B950" s="105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6">
        <v>24</v>
      </c>
      <c r="B951" s="105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6">
        <v>25</v>
      </c>
      <c r="B952" s="105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6">
        <v>26</v>
      </c>
      <c r="B953" s="105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6">
        <v>27</v>
      </c>
      <c r="B954" s="105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6">
        <v>28</v>
      </c>
      <c r="B955" s="105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6">
        <v>29</v>
      </c>
      <c r="B956" s="105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6">
        <v>30</v>
      </c>
      <c r="B957" s="105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6">
        <v>1</v>
      </c>
      <c r="B961" s="105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6">
        <v>2</v>
      </c>
      <c r="B962" s="105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6">
        <v>3</v>
      </c>
      <c r="B963" s="105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6">
        <v>4</v>
      </c>
      <c r="B964" s="105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6">
        <v>5</v>
      </c>
      <c r="B965" s="105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6">
        <v>6</v>
      </c>
      <c r="B966" s="105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6">
        <v>7</v>
      </c>
      <c r="B967" s="105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6">
        <v>8</v>
      </c>
      <c r="B968" s="105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6">
        <v>9</v>
      </c>
      <c r="B969" s="105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6">
        <v>10</v>
      </c>
      <c r="B970" s="105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6">
        <v>11</v>
      </c>
      <c r="B971" s="105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6">
        <v>12</v>
      </c>
      <c r="B972" s="105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6">
        <v>13</v>
      </c>
      <c r="B973" s="105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6">
        <v>14</v>
      </c>
      <c r="B974" s="105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6">
        <v>15</v>
      </c>
      <c r="B975" s="105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6">
        <v>16</v>
      </c>
      <c r="B976" s="105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6">
        <v>17</v>
      </c>
      <c r="B977" s="105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6">
        <v>18</v>
      </c>
      <c r="B978" s="105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6">
        <v>19</v>
      </c>
      <c r="B979" s="105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6">
        <v>20</v>
      </c>
      <c r="B980" s="105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6">
        <v>21</v>
      </c>
      <c r="B981" s="105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6">
        <v>22</v>
      </c>
      <c r="B982" s="105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6">
        <v>23</v>
      </c>
      <c r="B983" s="105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6">
        <v>24</v>
      </c>
      <c r="B984" s="105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6">
        <v>25</v>
      </c>
      <c r="B985" s="105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6">
        <v>26</v>
      </c>
      <c r="B986" s="105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6">
        <v>27</v>
      </c>
      <c r="B987" s="105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6">
        <v>28</v>
      </c>
      <c r="B988" s="105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6">
        <v>29</v>
      </c>
      <c r="B989" s="105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6">
        <v>30</v>
      </c>
      <c r="B990" s="105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6">
        <v>1</v>
      </c>
      <c r="B994" s="105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6">
        <v>2</v>
      </c>
      <c r="B995" s="105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6">
        <v>3</v>
      </c>
      <c r="B996" s="105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6">
        <v>4</v>
      </c>
      <c r="B997" s="105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6">
        <v>5</v>
      </c>
      <c r="B998" s="105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6">
        <v>6</v>
      </c>
      <c r="B999" s="105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6">
        <v>7</v>
      </c>
      <c r="B1000" s="105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6">
        <v>8</v>
      </c>
      <c r="B1001" s="105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6">
        <v>9</v>
      </c>
      <c r="B1002" s="105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6">
        <v>10</v>
      </c>
      <c r="B1003" s="105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6">
        <v>11</v>
      </c>
      <c r="B1004" s="105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6">
        <v>12</v>
      </c>
      <c r="B1005" s="105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6">
        <v>13</v>
      </c>
      <c r="B1006" s="105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6">
        <v>14</v>
      </c>
      <c r="B1007" s="105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6">
        <v>15</v>
      </c>
      <c r="B1008" s="105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6">
        <v>16</v>
      </c>
      <c r="B1009" s="105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6">
        <v>17</v>
      </c>
      <c r="B1010" s="105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6">
        <v>18</v>
      </c>
      <c r="B1011" s="105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6">
        <v>19</v>
      </c>
      <c r="B1012" s="105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6">
        <v>20</v>
      </c>
      <c r="B1013" s="105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6">
        <v>21</v>
      </c>
      <c r="B1014" s="105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6">
        <v>22</v>
      </c>
      <c r="B1015" s="105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6">
        <v>23</v>
      </c>
      <c r="B1016" s="105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6">
        <v>24</v>
      </c>
      <c r="B1017" s="105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6">
        <v>25</v>
      </c>
      <c r="B1018" s="105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6">
        <v>26</v>
      </c>
      <c r="B1019" s="105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6">
        <v>27</v>
      </c>
      <c r="B1020" s="105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6">
        <v>28</v>
      </c>
      <c r="B1021" s="105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6">
        <v>29</v>
      </c>
      <c r="B1022" s="105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6">
        <v>30</v>
      </c>
      <c r="B1023" s="105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6">
        <v>1</v>
      </c>
      <c r="B1027" s="105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6">
        <v>2</v>
      </c>
      <c r="B1028" s="105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6">
        <v>3</v>
      </c>
      <c r="B1029" s="105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6">
        <v>4</v>
      </c>
      <c r="B1030" s="105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6">
        <v>5</v>
      </c>
      <c r="B1031" s="105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6">
        <v>6</v>
      </c>
      <c r="B1032" s="105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6">
        <v>7</v>
      </c>
      <c r="B1033" s="105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6">
        <v>8</v>
      </c>
      <c r="B1034" s="105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6">
        <v>9</v>
      </c>
      <c r="B1035" s="105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6">
        <v>10</v>
      </c>
      <c r="B1036" s="105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6">
        <v>11</v>
      </c>
      <c r="B1037" s="105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6">
        <v>12</v>
      </c>
      <c r="B1038" s="105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6">
        <v>13</v>
      </c>
      <c r="B1039" s="105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6">
        <v>14</v>
      </c>
      <c r="B1040" s="105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6">
        <v>15</v>
      </c>
      <c r="B1041" s="105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6">
        <v>16</v>
      </c>
      <c r="B1042" s="105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6">
        <v>17</v>
      </c>
      <c r="B1043" s="105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6">
        <v>18</v>
      </c>
      <c r="B1044" s="105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6">
        <v>19</v>
      </c>
      <c r="B1045" s="105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6">
        <v>20</v>
      </c>
      <c r="B1046" s="105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6">
        <v>21</v>
      </c>
      <c r="B1047" s="105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6">
        <v>22</v>
      </c>
      <c r="B1048" s="105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6">
        <v>23</v>
      </c>
      <c r="B1049" s="105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6">
        <v>24</v>
      </c>
      <c r="B1050" s="105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6">
        <v>25</v>
      </c>
      <c r="B1051" s="105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6">
        <v>26</v>
      </c>
      <c r="B1052" s="105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6">
        <v>27</v>
      </c>
      <c r="B1053" s="105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6">
        <v>28</v>
      </c>
      <c r="B1054" s="105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6">
        <v>29</v>
      </c>
      <c r="B1055" s="105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6">
        <v>30</v>
      </c>
      <c r="B1056" s="105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6">
        <v>1</v>
      </c>
      <c r="B1060" s="105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6">
        <v>2</v>
      </c>
      <c r="B1061" s="105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6">
        <v>3</v>
      </c>
      <c r="B1062" s="105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6">
        <v>4</v>
      </c>
      <c r="B1063" s="105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6">
        <v>5</v>
      </c>
      <c r="B1064" s="105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6">
        <v>6</v>
      </c>
      <c r="B1065" s="105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6">
        <v>7</v>
      </c>
      <c r="B1066" s="105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6">
        <v>8</v>
      </c>
      <c r="B1067" s="105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6">
        <v>9</v>
      </c>
      <c r="B1068" s="105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6">
        <v>10</v>
      </c>
      <c r="B1069" s="105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6">
        <v>11</v>
      </c>
      <c r="B1070" s="105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6">
        <v>12</v>
      </c>
      <c r="B1071" s="105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6">
        <v>13</v>
      </c>
      <c r="B1072" s="105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6">
        <v>14</v>
      </c>
      <c r="B1073" s="105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6">
        <v>15</v>
      </c>
      <c r="B1074" s="105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6">
        <v>16</v>
      </c>
      <c r="B1075" s="105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6">
        <v>17</v>
      </c>
      <c r="B1076" s="105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6">
        <v>18</v>
      </c>
      <c r="B1077" s="105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6">
        <v>19</v>
      </c>
      <c r="B1078" s="105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6">
        <v>20</v>
      </c>
      <c r="B1079" s="105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6">
        <v>21</v>
      </c>
      <c r="B1080" s="105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6">
        <v>22</v>
      </c>
      <c r="B1081" s="105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6">
        <v>23</v>
      </c>
      <c r="B1082" s="105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6">
        <v>24</v>
      </c>
      <c r="B1083" s="105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6">
        <v>25</v>
      </c>
      <c r="B1084" s="105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6">
        <v>26</v>
      </c>
      <c r="B1085" s="105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6">
        <v>27</v>
      </c>
      <c r="B1086" s="105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6">
        <v>28</v>
      </c>
      <c r="B1087" s="105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6">
        <v>29</v>
      </c>
      <c r="B1088" s="105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6">
        <v>30</v>
      </c>
      <c r="B1089" s="105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6">
        <v>1</v>
      </c>
      <c r="B1093" s="105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6">
        <v>2</v>
      </c>
      <c r="B1094" s="105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6">
        <v>3</v>
      </c>
      <c r="B1095" s="105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6">
        <v>4</v>
      </c>
      <c r="B1096" s="105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6">
        <v>5</v>
      </c>
      <c r="B1097" s="105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6">
        <v>6</v>
      </c>
      <c r="B1098" s="105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6">
        <v>7</v>
      </c>
      <c r="B1099" s="105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6">
        <v>8</v>
      </c>
      <c r="B1100" s="105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6">
        <v>9</v>
      </c>
      <c r="B1101" s="105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6">
        <v>10</v>
      </c>
      <c r="B1102" s="105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6">
        <v>11</v>
      </c>
      <c r="B1103" s="105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6">
        <v>12</v>
      </c>
      <c r="B1104" s="105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6">
        <v>13</v>
      </c>
      <c r="B1105" s="105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6">
        <v>14</v>
      </c>
      <c r="B1106" s="105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6">
        <v>15</v>
      </c>
      <c r="B1107" s="105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6">
        <v>16</v>
      </c>
      <c r="B1108" s="105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6">
        <v>17</v>
      </c>
      <c r="B1109" s="105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6">
        <v>18</v>
      </c>
      <c r="B1110" s="105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6">
        <v>19</v>
      </c>
      <c r="B1111" s="105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6">
        <v>20</v>
      </c>
      <c r="B1112" s="105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6">
        <v>21</v>
      </c>
      <c r="B1113" s="105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6">
        <v>22</v>
      </c>
      <c r="B1114" s="105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6">
        <v>23</v>
      </c>
      <c r="B1115" s="105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6">
        <v>24</v>
      </c>
      <c r="B1116" s="105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6">
        <v>25</v>
      </c>
      <c r="B1117" s="105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6">
        <v>26</v>
      </c>
      <c r="B1118" s="105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6">
        <v>27</v>
      </c>
      <c r="B1119" s="105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6">
        <v>28</v>
      </c>
      <c r="B1120" s="105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6">
        <v>29</v>
      </c>
      <c r="B1121" s="105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6">
        <v>30</v>
      </c>
      <c r="B1122" s="105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6">
        <v>1</v>
      </c>
      <c r="B1126" s="105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6">
        <v>2</v>
      </c>
      <c r="B1127" s="105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6">
        <v>3</v>
      </c>
      <c r="B1128" s="105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6">
        <v>4</v>
      </c>
      <c r="B1129" s="105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6">
        <v>5</v>
      </c>
      <c r="B1130" s="105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6">
        <v>6</v>
      </c>
      <c r="B1131" s="105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6">
        <v>7</v>
      </c>
      <c r="B1132" s="105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6">
        <v>8</v>
      </c>
      <c r="B1133" s="105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6">
        <v>9</v>
      </c>
      <c r="B1134" s="105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6">
        <v>10</v>
      </c>
      <c r="B1135" s="105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6">
        <v>11</v>
      </c>
      <c r="B1136" s="105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6">
        <v>12</v>
      </c>
      <c r="B1137" s="105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6">
        <v>13</v>
      </c>
      <c r="B1138" s="105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6">
        <v>14</v>
      </c>
      <c r="B1139" s="105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6">
        <v>15</v>
      </c>
      <c r="B1140" s="105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6">
        <v>16</v>
      </c>
      <c r="B1141" s="105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6">
        <v>17</v>
      </c>
      <c r="B1142" s="105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6">
        <v>18</v>
      </c>
      <c r="B1143" s="105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6">
        <v>19</v>
      </c>
      <c r="B1144" s="105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6">
        <v>20</v>
      </c>
      <c r="B1145" s="105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6">
        <v>21</v>
      </c>
      <c r="B1146" s="105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6">
        <v>22</v>
      </c>
      <c r="B1147" s="105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6">
        <v>23</v>
      </c>
      <c r="B1148" s="105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6">
        <v>24</v>
      </c>
      <c r="B1149" s="105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6">
        <v>25</v>
      </c>
      <c r="B1150" s="105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6">
        <v>26</v>
      </c>
      <c r="B1151" s="105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6">
        <v>27</v>
      </c>
      <c r="B1152" s="105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6">
        <v>28</v>
      </c>
      <c r="B1153" s="105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6">
        <v>29</v>
      </c>
      <c r="B1154" s="105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6">
        <v>30</v>
      </c>
      <c r="B1155" s="105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6">
        <v>1</v>
      </c>
      <c r="B1159" s="105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6">
        <v>2</v>
      </c>
      <c r="B1160" s="105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6">
        <v>3</v>
      </c>
      <c r="B1161" s="105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6">
        <v>4</v>
      </c>
      <c r="B1162" s="105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6">
        <v>5</v>
      </c>
      <c r="B1163" s="105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6">
        <v>6</v>
      </c>
      <c r="B1164" s="105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6">
        <v>7</v>
      </c>
      <c r="B1165" s="105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6">
        <v>8</v>
      </c>
      <c r="B1166" s="105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6">
        <v>9</v>
      </c>
      <c r="B1167" s="105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6">
        <v>10</v>
      </c>
      <c r="B1168" s="105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6">
        <v>11</v>
      </c>
      <c r="B1169" s="105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6">
        <v>12</v>
      </c>
      <c r="B1170" s="105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6">
        <v>13</v>
      </c>
      <c r="B1171" s="105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6">
        <v>14</v>
      </c>
      <c r="B1172" s="105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6">
        <v>15</v>
      </c>
      <c r="B1173" s="105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6">
        <v>16</v>
      </c>
      <c r="B1174" s="105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6">
        <v>17</v>
      </c>
      <c r="B1175" s="105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6">
        <v>18</v>
      </c>
      <c r="B1176" s="105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6">
        <v>19</v>
      </c>
      <c r="B1177" s="105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6">
        <v>20</v>
      </c>
      <c r="B1178" s="105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6">
        <v>21</v>
      </c>
      <c r="B1179" s="105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6">
        <v>22</v>
      </c>
      <c r="B1180" s="105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6">
        <v>23</v>
      </c>
      <c r="B1181" s="105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6">
        <v>24</v>
      </c>
      <c r="B1182" s="105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6">
        <v>25</v>
      </c>
      <c r="B1183" s="105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6">
        <v>26</v>
      </c>
      <c r="B1184" s="105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6">
        <v>27</v>
      </c>
      <c r="B1185" s="105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6">
        <v>28</v>
      </c>
      <c r="B1186" s="105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6">
        <v>29</v>
      </c>
      <c r="B1187" s="105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6">
        <v>30</v>
      </c>
      <c r="B1188" s="105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6">
        <v>1</v>
      </c>
      <c r="B1192" s="105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6">
        <v>2</v>
      </c>
      <c r="B1193" s="105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6">
        <v>3</v>
      </c>
      <c r="B1194" s="105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6">
        <v>4</v>
      </c>
      <c r="B1195" s="105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6">
        <v>5</v>
      </c>
      <c r="B1196" s="105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6">
        <v>6</v>
      </c>
      <c r="B1197" s="105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6">
        <v>7</v>
      </c>
      <c r="B1198" s="105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6">
        <v>8</v>
      </c>
      <c r="B1199" s="105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6">
        <v>9</v>
      </c>
      <c r="B1200" s="105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6">
        <v>10</v>
      </c>
      <c r="B1201" s="105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6">
        <v>11</v>
      </c>
      <c r="B1202" s="105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6">
        <v>12</v>
      </c>
      <c r="B1203" s="105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6">
        <v>13</v>
      </c>
      <c r="B1204" s="105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6">
        <v>14</v>
      </c>
      <c r="B1205" s="105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6">
        <v>15</v>
      </c>
      <c r="B1206" s="105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6">
        <v>16</v>
      </c>
      <c r="B1207" s="105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6">
        <v>17</v>
      </c>
      <c r="B1208" s="105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6">
        <v>18</v>
      </c>
      <c r="B1209" s="105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6">
        <v>19</v>
      </c>
      <c r="B1210" s="105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6">
        <v>20</v>
      </c>
      <c r="B1211" s="105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6">
        <v>21</v>
      </c>
      <c r="B1212" s="105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6">
        <v>22</v>
      </c>
      <c r="B1213" s="105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6">
        <v>23</v>
      </c>
      <c r="B1214" s="105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6">
        <v>24</v>
      </c>
      <c r="B1215" s="105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6">
        <v>25</v>
      </c>
      <c r="B1216" s="105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6">
        <v>26</v>
      </c>
      <c r="B1217" s="105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6">
        <v>27</v>
      </c>
      <c r="B1218" s="105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6">
        <v>28</v>
      </c>
      <c r="B1219" s="105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6">
        <v>29</v>
      </c>
      <c r="B1220" s="105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6">
        <v>30</v>
      </c>
      <c r="B1221" s="105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6">
        <v>1</v>
      </c>
      <c r="B1225" s="105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6">
        <v>2</v>
      </c>
      <c r="B1226" s="105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6">
        <v>3</v>
      </c>
      <c r="B1227" s="105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6">
        <v>4</v>
      </c>
      <c r="B1228" s="105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6">
        <v>5</v>
      </c>
      <c r="B1229" s="105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6">
        <v>6</v>
      </c>
      <c r="B1230" s="105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6">
        <v>7</v>
      </c>
      <c r="B1231" s="105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6">
        <v>8</v>
      </c>
      <c r="B1232" s="105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6">
        <v>9</v>
      </c>
      <c r="B1233" s="105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6">
        <v>10</v>
      </c>
      <c r="B1234" s="105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6">
        <v>11</v>
      </c>
      <c r="B1235" s="105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6">
        <v>12</v>
      </c>
      <c r="B1236" s="105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6">
        <v>13</v>
      </c>
      <c r="B1237" s="105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6">
        <v>14</v>
      </c>
      <c r="B1238" s="105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6">
        <v>15</v>
      </c>
      <c r="B1239" s="105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6">
        <v>16</v>
      </c>
      <c r="B1240" s="105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6">
        <v>17</v>
      </c>
      <c r="B1241" s="105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6">
        <v>18</v>
      </c>
      <c r="B1242" s="105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6">
        <v>19</v>
      </c>
      <c r="B1243" s="105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6">
        <v>20</v>
      </c>
      <c r="B1244" s="105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6">
        <v>21</v>
      </c>
      <c r="B1245" s="105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6">
        <v>22</v>
      </c>
      <c r="B1246" s="105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6">
        <v>23</v>
      </c>
      <c r="B1247" s="105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6">
        <v>24</v>
      </c>
      <c r="B1248" s="105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6">
        <v>25</v>
      </c>
      <c r="B1249" s="105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6">
        <v>26</v>
      </c>
      <c r="B1250" s="105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6">
        <v>27</v>
      </c>
      <c r="B1251" s="105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6">
        <v>28</v>
      </c>
      <c r="B1252" s="105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6">
        <v>29</v>
      </c>
      <c r="B1253" s="105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6">
        <v>30</v>
      </c>
      <c r="B1254" s="105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6">
        <v>1</v>
      </c>
      <c r="B1258" s="105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6">
        <v>2</v>
      </c>
      <c r="B1259" s="105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6">
        <v>3</v>
      </c>
      <c r="B1260" s="105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6">
        <v>4</v>
      </c>
      <c r="B1261" s="105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6">
        <v>5</v>
      </c>
      <c r="B1262" s="105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6">
        <v>6</v>
      </c>
      <c r="B1263" s="105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6">
        <v>7</v>
      </c>
      <c r="B1264" s="105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6">
        <v>8</v>
      </c>
      <c r="B1265" s="105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6">
        <v>9</v>
      </c>
      <c r="B1266" s="105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6">
        <v>10</v>
      </c>
      <c r="B1267" s="105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6">
        <v>11</v>
      </c>
      <c r="B1268" s="105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6">
        <v>12</v>
      </c>
      <c r="B1269" s="105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6">
        <v>13</v>
      </c>
      <c r="B1270" s="105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6">
        <v>14</v>
      </c>
      <c r="B1271" s="105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6">
        <v>15</v>
      </c>
      <c r="B1272" s="105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6">
        <v>16</v>
      </c>
      <c r="B1273" s="105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6">
        <v>17</v>
      </c>
      <c r="B1274" s="105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6">
        <v>18</v>
      </c>
      <c r="B1275" s="105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6">
        <v>19</v>
      </c>
      <c r="B1276" s="105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6">
        <v>20</v>
      </c>
      <c r="B1277" s="105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6">
        <v>21</v>
      </c>
      <c r="B1278" s="105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6">
        <v>22</v>
      </c>
      <c r="B1279" s="105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6">
        <v>23</v>
      </c>
      <c r="B1280" s="105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6">
        <v>24</v>
      </c>
      <c r="B1281" s="105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6">
        <v>25</v>
      </c>
      <c r="B1282" s="105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6">
        <v>26</v>
      </c>
      <c r="B1283" s="105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6">
        <v>27</v>
      </c>
      <c r="B1284" s="105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6">
        <v>28</v>
      </c>
      <c r="B1285" s="105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6">
        <v>29</v>
      </c>
      <c r="B1286" s="105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6">
        <v>30</v>
      </c>
      <c r="B1287" s="105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6">
        <v>1</v>
      </c>
      <c r="B1291" s="105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6">
        <v>2</v>
      </c>
      <c r="B1292" s="105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6">
        <v>3</v>
      </c>
      <c r="B1293" s="105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6">
        <v>4</v>
      </c>
      <c r="B1294" s="105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6">
        <v>5</v>
      </c>
      <c r="B1295" s="105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6">
        <v>6</v>
      </c>
      <c r="B1296" s="105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6">
        <v>7</v>
      </c>
      <c r="B1297" s="105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6">
        <v>8</v>
      </c>
      <c r="B1298" s="105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6">
        <v>9</v>
      </c>
      <c r="B1299" s="105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6">
        <v>10</v>
      </c>
      <c r="B1300" s="105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6">
        <v>11</v>
      </c>
      <c r="B1301" s="105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6">
        <v>12</v>
      </c>
      <c r="B1302" s="105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6">
        <v>13</v>
      </c>
      <c r="B1303" s="105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6">
        <v>14</v>
      </c>
      <c r="B1304" s="105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6">
        <v>15</v>
      </c>
      <c r="B1305" s="105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6">
        <v>16</v>
      </c>
      <c r="B1306" s="105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6">
        <v>17</v>
      </c>
      <c r="B1307" s="105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6">
        <v>18</v>
      </c>
      <c r="B1308" s="105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6">
        <v>19</v>
      </c>
      <c r="B1309" s="105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6">
        <v>20</v>
      </c>
      <c r="B1310" s="105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6">
        <v>21</v>
      </c>
      <c r="B1311" s="105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6">
        <v>22</v>
      </c>
      <c r="B1312" s="105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6">
        <v>23</v>
      </c>
      <c r="B1313" s="105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6">
        <v>24</v>
      </c>
      <c r="B1314" s="105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6">
        <v>25</v>
      </c>
      <c r="B1315" s="105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6">
        <v>26</v>
      </c>
      <c r="B1316" s="105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6">
        <v>27</v>
      </c>
      <c r="B1317" s="105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6">
        <v>28</v>
      </c>
      <c r="B1318" s="105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6">
        <v>29</v>
      </c>
      <c r="B1319" s="105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6">
        <v>30</v>
      </c>
      <c r="B1320" s="105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2019-08-20T02:59:28Z</cp:lastPrinted>
  <dcterms:created xsi:type="dcterms:W3CDTF">2012-03-13T00:50:25Z</dcterms:created>
  <dcterms:modified xsi:type="dcterms:W3CDTF">2019-08-20T02:59:32Z</dcterms:modified>
</cp:coreProperties>
</file>