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自動車環境対策課\予算関係作業\R０２\00_行政事業レビュー（H31年度）\190818_最終版\●先進環境、電動か\"/>
    </mc:Choice>
  </mc:AlternateContent>
  <bookViews>
    <workbookView xWindow="0" yWindow="0" windowWidth="10935" windowHeight="39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<sst xmlns="http://schemas.openxmlformats.org/spreadsheetml/2006/main" count="2944" uniqueCount="659">
  <si>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</si>
  <si>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</si>
  <si>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</si>
  <si>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</si>
  <si>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</si>
  <si>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</si>
  <si>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</si>
  <si>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</si>
  <si>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</si>
  <si>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</si>
  <si>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</si>
  <si>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</si>
  <si>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</si>
  <si>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</si>
  <si>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</si>
  <si>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</si>
  <si>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</si>
  <si>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</si>
  <si>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</si>
  <si>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</si>
  <si>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</si>
  <si>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</si>
  <si>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</si>
  <si>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</si>
  <si>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</si>
  <si>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</si>
  <si>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</si>
  <si>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</si>
  <si>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</si>
  <si>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</si>
  <si>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</si>
  <si>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</si>
  <si>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</si>
  <si>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</si>
  <si>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</si>
  <si>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</si>
  <si>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</si>
  <si>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</si>
  <si>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</si>
  <si>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</si>
  <si>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</si>
  <si>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</si>
  <si>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</si>
  <si>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</si>
  <si>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</si>
  <si>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</si>
  <si>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</si>
  <si>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</si>
  <si>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</si>
  <si>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</si>
  <si>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</si>
  <si>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</si>
  <si>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</si>
  <si>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</si>
  <si>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</si>
  <si>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</si>
  <si>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</si>
  <si>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</si>
  <si>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</si>
  <si>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</si>
  <si>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</si>
  <si>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</si>
  <si>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</si>
  <si>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</si>
  <si>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</si>
  <si>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</si>
  <si>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</si>
  <si>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</si>
  <si>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</si>
  <si>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</si>
  <si>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</si>
  <si>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</si>
  <si>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</si>
  <si>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</si>
  <si>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</si>
  <si>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</si>
  <si>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</si>
  <si>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</si>
  <si>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</si>
  <si>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</si>
  <si>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</si>
  <si>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</si>
  <si>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</si>
  <si>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</si>
  <si>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</si>
  <si>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</si>
  <si>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</si>
  <si>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</si>
  <si>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</si>
  <si>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</si>
  <si>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</si>
  <si>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</si>
  <si>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</si>
  <si>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</si>
  <si>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</si>
  <si>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</si>
  <si>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</si>
  <si>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</si>
  <si>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</si>
  <si>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</si>
  <si>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</si>
  <si>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</si>
  <si>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</si>
  <si>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</si>
  <si>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</si>
  <si>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</si>
  <si>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</si>
  <si>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</si>
  <si>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</si>
  <si>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</si>
  <si>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</si>
  <si>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</si>
  <si>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</si>
  <si>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</si>
  <si>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</si>
  <si>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</si>
  <si>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</si>
  <si>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</si>
  <si>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</si>
  <si>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</si>
  <si>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</si>
  <si>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</si>
  <si>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</si>
  <si>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</si>
  <si>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</si>
  <si>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</si>
  <si>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</si>
  <si>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</si>
  <si>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</si>
  <si>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</si>
  <si>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</si>
  <si>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</si>
  <si>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</si>
  <si>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</si>
  <si>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</si>
  <si>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</si>
  <si>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</si>
  <si>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</si>
  <si>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</si>
  <si>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</si>
  <si>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</si>
  <si>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</si>
  <si>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</si>
  <si>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</si>
  <si>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</si>
  <si>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</si>
  <si>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</si>
  <si>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</si>
  <si>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</si>
  <si>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</si>
  <si>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</si>
  <si>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</si>
  <si>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</si>
  <si>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</si>
  <si>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</si>
  <si>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</si>
  <si>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</si>
  <si>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</si>
  <si>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</si>
  <si>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</si>
  <si>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</si>
  <si>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</si>
  <si>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</si>
  <si>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</si>
  <si>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</si>
  <si>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</si>
  <si>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</si>
  <si>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</si>
  <si>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</si>
  <si>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</si>
  <si>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</si>
  <si>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</si>
  <si>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</si>
  <si>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</si>
  <si>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</si>
  <si>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</si>
  <si>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</si>
  <si>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</si>
  <si>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</si>
  <si>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</si>
  <si>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</si>
  <si>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</si>
  <si>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</si>
  <si>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</si>
  <si>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</si>
  <si>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</si>
  <si>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</si>
  <si>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</si>
  <si>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</si>
  <si>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</si>
  <si>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</si>
  <si>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</si>
  <si>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</si>
  <si>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</si>
  <si>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</si>
  <si>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</si>
  <si>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</si>
  <si>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</si>
  <si>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</si>
  <si>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</si>
  <si>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</si>
  <si>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</si>
  <si>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</si>
  <si>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</si>
  <si>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</si>
  <si>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</si>
  <si>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</si>
  <si>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</si>
  <si>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</si>
  <si>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</si>
  <si>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</si>
  <si>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</si>
  <si>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</si>
  <si>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</si>
  <si>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</si>
  <si>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</si>
  <si>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</si>
  <si>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</si>
  <si>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</si>
  <si>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</si>
  <si>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</si>
  <si>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</si>
  <si>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</si>
  <si>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</si>
  <si>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</si>
  <si>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</si>
  <si>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</si>
  <si>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</si>
  <si>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</si>
  <si>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</si>
  <si>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</si>
  <si>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</si>
  <si>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</si>
  <si>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</si>
  <si>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</si>
  <si>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</si>
  <si>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</si>
  <si>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</si>
  <si>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</si>
  <si>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</si>
  <si>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</si>
  <si>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</si>
  <si>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</si>
  <si>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</si>
  <si>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</si>
  <si>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</si>
  <si>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</si>
  <si>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</si>
  <si>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</si>
  <si>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</si>
  <si>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</si>
  <si>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</si>
  <si>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</si>
  <si>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</si>
  <si>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</si>
  <si>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</si>
  <si>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</si>
  <si>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</si>
  <si>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</si>
  <si>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</si>
  <si>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</si>
  <si>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</si>
  <si>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</si>
  <si>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</si>
  <si>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</si>
  <si>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</si>
  <si>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</si>
  <si>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</si>
  <si>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</si>
  <si>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</si>
  <si>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</si>
  <si>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</si>
  <si>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</si>
  <si>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</si>
  <si>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</si>
  <si>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</si>
  <si>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</si>
  <si>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</si>
  <si>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</si>
  <si>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</si>
  <si>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</si>
  <si>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</si>
  <si>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</si>
  <si>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</si>
  <si>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</si>
  <si>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</si>
  <si>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</si>
  <si>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</si>
  <si>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</si>
  <si>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</si>
  <si>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</si>
  <si>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</si>
  <si>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</si>
  <si>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</si>
  <si>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</si>
  <si>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</si>
  <si>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</si>
  <si>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</si>
  <si>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</si>
  <si>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</si>
  <si>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</si>
  <si>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</si>
  <si>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</si>
  <si>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</si>
  <si>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</si>
  <si>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</si>
  <si>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</si>
  <si>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</si>
  <si>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</si>
  <si>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</si>
  <si>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</si>
  <si>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</si>
  <si>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</si>
  <si>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</si>
  <si>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</si>
  <si>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</si>
  <si>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</si>
  <si>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</si>
  <si>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</si>
  <si>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</si>
  <si>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</si>
  <si>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</si>
  <si>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</si>
  <si>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</si>
  <si>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</si>
  <si>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</si>
  <si>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</si>
  <si>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</si>
  <si>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</si>
  <si>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</si>
  <si>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</si>
  <si>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</si>
  <si>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</si>
  <si>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</si>
  <si>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</si>
  <si>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</si>
  <si>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</si>
  <si>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</si>
  <si>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</si>
  <si>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</si>
  <si>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</si>
  <si>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</si>
  <si>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</si>
  <si>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</si>
  <si>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</si>
  <si>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</si>
  <si>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</si>
  <si>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</si>
  <si>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</si>
  <si>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</si>
  <si>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</si>
  <si>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</si>
  <si>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</si>
  <si>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</si>
  <si>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</si>
  <si>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</si>
  <si>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</si>
  <si>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</si>
  <si>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</si>
  <si>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</si>
  <si>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</si>
  <si>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</si>
  <si>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</si>
  <si>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</si>
  <si>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</si>
  <si>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</si>
  <si>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</si>
  <si>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</si>
  <si>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</si>
  <si>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</si>
  <si>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</si>
  <si>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</si>
  <si>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</si>
  <si>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</si>
  <si>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</si>
  <si>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</si>
  <si>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</si>
  <si>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</si>
  <si>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</si>
  <si>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</si>
  <si>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</si>
  <si>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</si>
  <si>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</si>
  <si>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</si>
  <si>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</si>
  <si>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</si>
  <si>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</si>
  <si>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</si>
  <si>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</si>
  <si>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</si>
  <si>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</si>
  <si>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</si>
  <si>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</si>
  <si>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</si>
  <si>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</si>
  <si>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</si>
  <si>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</si>
  <si>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</si>
  <si>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</si>
  <si>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</si>
  <si>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</si>
  <si>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</si>
  <si>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</si>
  <si>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</si>
  <si>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</si>
  <si>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</si>
  <si>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</si>
  <si>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</si>
  <si>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</si>
  <si>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</si>
  <si>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</si>
  <si>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</si>
  <si>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</si>
  <si>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</si>
  <si>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</si>
  <si>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</si>
  <si>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</si>
  <si>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</si>
  <si>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</si>
  <si>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</si>
  <si>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</si>
  <si>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</si>
  <si>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</si>
  <si>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</si>
  <si>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</si>
  <si>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</si>
  <si>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</si>
  <si>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</si>
  <si>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</si>
  <si>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</si>
  <si>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</si>
  <si>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</si>
  <si>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</si>
  <si>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</si>
  <si>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</si>
  <si>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</si>
  <si>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</si>
  <si>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</si>
  <si>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</si>
  <si>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</si>
  <si>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</si>
  <si>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</si>
  <si>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</si>
  <si>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</si>
  <si>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</si>
  <si>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</si>
  <si>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</si>
  <si>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</si>
  <si>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</si>
  <si>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</si>
  <si>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</si>
  <si>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</si>
  <si>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</si>
  <si>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</si>
  <si>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</si>
  <si>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</si>
  <si>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</si>
  <si>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</si>
  <si>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</si>
  <si>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</si>
  <si>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</si>
  <si>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</si>
  <si>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</si>
  <si>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</si>
  <si>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</si>
  <si>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</si>
  <si>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</si>
  <si>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</si>
  <si>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</si>
  <si>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</si>
  <si>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</si>
  <si>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</si>
  <si>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</si>
  <si>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</si>
  <si>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</si>
  <si>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</si>
  <si>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</si>
  <si>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</si>
  <si>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</si>
  <si>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</si>
  <si>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</si>
  <si>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</si>
  <si>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</si>
  <si>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</si>
  <si>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</si>
  <si>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</si>
  <si>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</si>
  <si>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</si>
  <si>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</si>
  <si>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</si>
  <si>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</si>
  <si>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</si>
  <si>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</si>
  <si>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</si>
  <si>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</si>
  <si>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</si>
  <si>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</si>
  <si>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</si>
  <si>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</si>
  <si>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</si>
  <si>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</si>
  <si>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</si>
  <si>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</si>
  <si>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</si>
  <si>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</si>
  <si>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</si>
  <si>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</si>
  <si>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</si>
  <si>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</si>
  <si>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</si>
  <si>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</si>
  <si>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</si>
  <si>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</si>
  <si>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</si>
  <si>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</si>
  <si>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</si>
  <si>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</si>
  <si>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</si>
  <si>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</si>
  <si>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</si>
  <si>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</si>
  <si>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</si>
  <si>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</si>
  <si>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</si>
  <si>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</si>
  <si>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</si>
  <si>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</si>
  <si>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</si>
  <si>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</si>
  <si>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</si>
  <si>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</si>
  <si>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</si>
  <si>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</si>
  <si>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</si>
  <si>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</si>
  <si>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</si>
  <si>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</si>
  <si>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</si>
  <si>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</si>
  <si>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</si>
  <si>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</si>
  <si>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</si>
  <si>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</si>
  <si>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</si>
  <si>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</si>
  <si>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</si>
  <si>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</si>
  <si>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</si>
  <si>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</si>
  <si>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</si>
  <si>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</si>
  <si>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</si>
  <si>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</si>
  <si>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</si>
  <si>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</si>
  <si>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</si>
  <si>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</si>
  <si>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</si>
  <si>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</si>
  <si>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</si>
  <si>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</si>
  <si>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</si>
  <si>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</si>
  <si>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</si>
  <si>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</si>
  <si>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</si>
  <si>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</si>
  <si>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</si>
  <si>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</si>
  <si>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</si>
  <si>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</si>
  <si>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</si>
  <si>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t>
  </si>
  <si>
    <t>-</t>
    <phoneticPr fontId="5"/>
  </si>
  <si>
    <t>補助台数</t>
    <rPh sb="0" eb="2">
      <t>ホジョ</t>
    </rPh>
    <rPh sb="2" eb="4">
      <t>ダイスウ</t>
    </rPh>
    <phoneticPr fontId="5"/>
  </si>
  <si>
    <t>台</t>
    <rPh sb="0" eb="1">
      <t>ダイ</t>
    </rPh>
    <phoneticPr fontId="5"/>
  </si>
  <si>
    <t>円/台</t>
    <rPh sb="0" eb="1">
      <t>エン</t>
    </rPh>
    <rPh sb="2" eb="3">
      <t>ダイ</t>
    </rPh>
    <phoneticPr fontId="5"/>
  </si>
  <si>
    <t>事業費／補助台数　　　　　　　　　　　　　　</t>
    <rPh sb="0" eb="3">
      <t>ジギョウヒ</t>
    </rPh>
    <rPh sb="4" eb="6">
      <t>ホジョ</t>
    </rPh>
    <rPh sb="6" eb="8">
      <t>ダイスウ</t>
    </rPh>
    <phoneticPr fontId="5"/>
  </si>
  <si>
    <t>補助金執行実績額/補助台数</t>
    <rPh sb="0" eb="3">
      <t>ホジョキン</t>
    </rPh>
    <rPh sb="3" eb="5">
      <t>シッコウ</t>
    </rPh>
    <rPh sb="5" eb="7">
      <t>ジッセキ</t>
    </rPh>
    <rPh sb="7" eb="8">
      <t>ガク</t>
    </rPh>
    <rPh sb="9" eb="11">
      <t>ホジョ</t>
    </rPh>
    <rPh sb="11" eb="13">
      <t>ダイスウ</t>
    </rPh>
    <phoneticPr fontId="5"/>
  </si>
  <si>
    <t>１．地球温暖化対策の推進</t>
    <rPh sb="2" eb="4">
      <t>チキュウ</t>
    </rPh>
    <rPh sb="4" eb="7">
      <t>オンダンカ</t>
    </rPh>
    <rPh sb="7" eb="9">
      <t>タイサク</t>
    </rPh>
    <rPh sb="10" eb="12">
      <t>スイシン</t>
    </rPh>
    <phoneticPr fontId="5"/>
  </si>
  <si>
    <t>万tCO2/年</t>
    <rPh sb="0" eb="1">
      <t>マン</t>
    </rPh>
    <rPh sb="6" eb="7">
      <t>ネン</t>
    </rPh>
    <phoneticPr fontId="5"/>
  </si>
  <si>
    <t>万tCO2/年</t>
    <phoneticPr fontId="5"/>
  </si>
  <si>
    <t>国土交通省</t>
  </si>
  <si>
    <t>経済産業省</t>
  </si>
  <si>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</si>
  <si>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</si>
  <si>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</si>
  <si>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</si>
  <si>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</si>
  <si>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</si>
  <si>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</si>
  <si>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</si>
  <si>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</si>
  <si>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</si>
  <si>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</si>
  <si>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</si>
  <si>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新28-0021</t>
    <rPh sb="0" eb="1">
      <t>シン</t>
    </rPh>
    <phoneticPr fontId="5"/>
  </si>
  <si>
    <t>076</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</si>
  <si>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</si>
  <si>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</si>
  <si>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</si>
  <si>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</si>
  <si>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</si>
  <si>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</si>
  <si>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</si>
  <si>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</si>
  <si>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</si>
  <si>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</si>
  <si>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</si>
  <si>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</si>
  <si>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</si>
  <si>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</si>
  <si>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</si>
  <si>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電動化対応トラック･バス導入加速事業（国土交通省・経済産業省連携事業）</t>
    <rPh sb="0" eb="2">
      <t>デンドウ</t>
    </rPh>
    <rPh sb="2" eb="3">
      <t>カ</t>
    </rPh>
    <rPh sb="3" eb="5">
      <t>タイオウ</t>
    </rPh>
    <rPh sb="12" eb="14">
      <t>ドウニュウ</t>
    </rPh>
    <rPh sb="14" eb="16">
      <t>カソク</t>
    </rPh>
    <rPh sb="16" eb="18">
      <t>ジギョウ</t>
    </rPh>
    <rPh sb="19" eb="21">
      <t>コクド</t>
    </rPh>
    <rPh sb="21" eb="24">
      <t>コウツウショウ</t>
    </rPh>
    <rPh sb="25" eb="27">
      <t>ケイザイ</t>
    </rPh>
    <rPh sb="27" eb="30">
      <t>サンギョウショウ</t>
    </rPh>
    <rPh sb="30" eb="32">
      <t>レンケイ</t>
    </rPh>
    <rPh sb="32" eb="34">
      <t>ジギョウ</t>
    </rPh>
    <phoneticPr fontId="5"/>
  </si>
  <si>
    <t>特別会計に関する法律第85条第3項第1号ホ
特別会計に関する法律施行令第50条第7項第10号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4">
      <t>シコウ</t>
    </rPh>
    <rPh sb="34" eb="35">
      <t>レイ</t>
    </rPh>
    <rPh sb="35" eb="36">
      <t>ダイ</t>
    </rPh>
    <rPh sb="38" eb="39">
      <t>ジョウ</t>
    </rPh>
    <rPh sb="39" eb="40">
      <t>ダイ</t>
    </rPh>
    <rPh sb="41" eb="42">
      <t>コウ</t>
    </rPh>
    <rPh sb="42" eb="43">
      <t>ダイ</t>
    </rPh>
    <rPh sb="45" eb="46">
      <t>ゴウ</t>
    </rPh>
    <phoneticPr fontId="5"/>
  </si>
  <si>
    <t>　運輸部門のCO2排出量の３割を占める貨物車・バス由来CO2を削減して温暖化対策目標を達成するため、普及の初期段階にある電動化対応トラック・バスの大幅な導入を早急に軌道に乗せることが必要である。普及初期の導入加速を支援することにより、環境省が実施している車両等の技術開発成果の市場投入を促進し、安定的な需要を創出し、電動化対応トラック・バスの普及につなげる。</t>
    <phoneticPr fontId="5"/>
  </si>
  <si>
    <t>　事業者が導入する電動化対応トラック・バス（2015年度燃費基準または単位走行量あたりのCO2排出量について、大型・中型にあっては約10％、小型にあっては15％以上改善するレベルに相当するもので、電気自動車（プラグインハイブリッド自動車を含む）、ハイブリッド自動車が対象）について、標準的燃費水準の同クラスの車両価格との差額について補助金を交付する。交付を受けた者は、CO2排出削減効果の把握のための燃料等使用実績について報告を行う。</t>
    <phoneticPr fontId="5"/>
  </si>
  <si>
    <t>-</t>
    <phoneticPr fontId="5"/>
  </si>
  <si>
    <t>-</t>
    <phoneticPr fontId="5"/>
  </si>
  <si>
    <t>-</t>
    <phoneticPr fontId="5"/>
  </si>
  <si>
    <t>1t-CO2当たりの削減コスト</t>
    <phoneticPr fontId="5"/>
  </si>
  <si>
    <t>-</t>
    <phoneticPr fontId="5"/>
  </si>
  <si>
    <t>-</t>
    <phoneticPr fontId="5"/>
  </si>
  <si>
    <t>-</t>
    <phoneticPr fontId="5"/>
  </si>
  <si>
    <t>-</t>
    <phoneticPr fontId="5"/>
  </si>
  <si>
    <t>-</t>
    <phoneticPr fontId="5"/>
  </si>
  <si>
    <t>エネルギー起源二酸化炭素の排出量（万トンCO2換算）</t>
    <phoneticPr fontId="5"/>
  </si>
  <si>
    <t>本事業の推進により貨物車・バスの保有車に占める電動化対応車の比率の向上によりCO2排出量が低減され、運輸部門における貨物車の走行に起因するCO2排出量（運輸部門の排出量の約3割を占める）の削減に寄与する。</t>
    <phoneticPr fontId="5"/>
  </si>
  <si>
    <t>温暖化対策の目標達成のため、運輸部門のCO2排出量の約３割を占めるトラック・バスからのCO2排出量を削減するための取組が不可欠。</t>
    <phoneticPr fontId="5"/>
  </si>
  <si>
    <t>標準的燃費の通常トラック・バス（ディーゼル車）と、普及初期段階にあるCO2削減効果の高い電動対応化トラック・バスとの価格差は大きいため、普及が進んでいない。CO2削減のためには、大幅な導入を早急に軌道に乗せることが必要である。そのため、普及初期段階の電動対応化トラック・バスについて国費を投入し、国が率先して支援して導入を図る必要がある。</t>
    <phoneticPr fontId="5"/>
  </si>
  <si>
    <t>運輸部門のCO2排出量の約３割を占めるトラック・バスからのCO2排出量を削減するための取組であり、優先度の高い事業である。</t>
    <phoneticPr fontId="5"/>
  </si>
  <si>
    <t>-</t>
    <phoneticPr fontId="5"/>
  </si>
  <si>
    <t>次世代自動車の導入に向けて切れ目の無い支援を行うため、経済産業省は自家用乗用車、国土交通省は営業用トラック（中型・小型）及び営業用バス（自家用有償を含む）、環境省はCO2削減効果が大きく見込める部分を補助対象とする枠組みを構築する。</t>
    <phoneticPr fontId="5"/>
  </si>
  <si>
    <t>地域交通のグリーン化に向けた次世代環境対応車普及促進</t>
    <phoneticPr fontId="5"/>
  </si>
  <si>
    <t>クリーンエネルギー自動車導入促進対策費補助金</t>
    <phoneticPr fontId="5"/>
  </si>
  <si>
    <t>電気自動車・プラグインハイブリッド自動車の充電インフラ整備事業費補助金</t>
    <phoneticPr fontId="5"/>
  </si>
  <si>
    <t>先進環境対応トラック・バス導入加速事業</t>
    <phoneticPr fontId="5"/>
  </si>
  <si>
    <t>実施に当たっては、関係省との連携により事業の周知を図り、事業の活用を通じて需要を創出し普及拡大につながるよう、予算を効率的に活用し、事業実施に努める。</t>
    <phoneticPr fontId="5"/>
  </si>
  <si>
    <t>A.</t>
    <phoneticPr fontId="5"/>
  </si>
  <si>
    <t>B.</t>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</si>
  <si>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</si>
  <si>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t-CO2</t>
    <phoneticPr fontId="5"/>
  </si>
  <si>
    <t>MOTAS（自動車登録検査業務電子情報処理システム.）</t>
    <phoneticPr fontId="5"/>
  </si>
  <si>
    <t>電動化対応車の普及による削減効果</t>
    <rPh sb="0" eb="2">
      <t>デンドウ</t>
    </rPh>
    <rPh sb="2" eb="3">
      <t>カ</t>
    </rPh>
    <rPh sb="3" eb="5">
      <t>タイオウ</t>
    </rPh>
    <rPh sb="5" eb="6">
      <t>シャ</t>
    </rPh>
    <rPh sb="7" eb="9">
      <t>フキュウ</t>
    </rPh>
    <rPh sb="12" eb="14">
      <t>サクゲン</t>
    </rPh>
    <rPh sb="14" eb="16">
      <t>コウカ</t>
    </rPh>
    <phoneticPr fontId="5"/>
  </si>
  <si>
    <t>-</t>
    <phoneticPr fontId="5"/>
  </si>
  <si>
    <t>本事業費用を、トラック・バスのディーゼル車が電動化対応車両に代替されること伴うCO2削減量で除して算出</t>
    <phoneticPr fontId="5"/>
  </si>
  <si>
    <t>－</t>
    <phoneticPr fontId="5"/>
  </si>
  <si>
    <t>－</t>
    <phoneticPr fontId="5"/>
  </si>
  <si>
    <t>－</t>
    <phoneticPr fontId="5"/>
  </si>
  <si>
    <t>自動車環境対策課長　   　関谷　毅史</t>
    <rPh sb="0" eb="3">
      <t>ジドウシャ</t>
    </rPh>
    <rPh sb="3" eb="5">
      <t>カンキョウ</t>
    </rPh>
    <rPh sb="5" eb="7">
      <t>タイサク</t>
    </rPh>
    <rPh sb="7" eb="9">
      <t>カチョウ</t>
    </rPh>
    <rPh sb="14" eb="15">
      <t>セキ</t>
    </rPh>
    <rPh sb="15" eb="16">
      <t>タニ</t>
    </rPh>
    <rPh sb="17" eb="19">
      <t>タケシ</t>
    </rPh>
    <phoneticPr fontId="5"/>
  </si>
  <si>
    <t>・中間目標年度（国費ベース）
中間目標年度の国費投入見込額（円）／中間目標年度事業によるCO2削減量（中間目標年度における予算上の導入見込件数×単年度削減量×法定耐用年数）
・目標最終年度（事業費ベース）※国費投入無しの前提
目標最終年度断面の見込事業費（円）／CO2削減量（目標最終年度における導入見込件数×単年度削減量×法定耐用年数）本事業費用を、トラック・バスのディーゼル車が電動化対応車両に代替されることに伴うCO2排出削減量で除して算出（車両耐用年数4年として算出）</t>
    <phoneticPr fontId="5"/>
  </si>
  <si>
    <t>電動化対応車の普及を通じ、42年度までに波及効果を含めて7,844,480t-CO2削減する。</t>
    <rPh sb="7" eb="9">
      <t>フキュウ</t>
    </rPh>
    <rPh sb="10" eb="11">
      <t>ツウ</t>
    </rPh>
    <rPh sb="15" eb="17">
      <t>ネンド</t>
    </rPh>
    <rPh sb="20" eb="22">
      <t>ハキュウ</t>
    </rPh>
    <rPh sb="22" eb="24">
      <t>コウカ</t>
    </rPh>
    <rPh sb="25" eb="26">
      <t>フク</t>
    </rPh>
    <rPh sb="42" eb="44">
      <t>サクゲン</t>
    </rPh>
    <phoneticPr fontId="5"/>
  </si>
  <si>
    <t>-</t>
    <phoneticPr fontId="5"/>
  </si>
  <si>
    <t>-</t>
    <phoneticPr fontId="5"/>
  </si>
  <si>
    <t>-</t>
    <phoneticPr fontId="5"/>
  </si>
  <si>
    <t>-</t>
    <phoneticPr fontId="5"/>
  </si>
  <si>
    <t>-</t>
    <phoneticPr fontId="5"/>
  </si>
  <si>
    <t>　貨物車・バス由来のCO2排出量は運輸部門の約3割を占めており、温室効果ガス排出削減目標の達成のためには、従来のディーゼルトラックと比べてCO2排出量が格段に少ない車両の導入を行うことが必要である。平成28年度～平成30年度に行った先進環境対応トラック・バス導入加速事業から、補助対象を電動化車両に特化するとともに、その普及に不可欠な充電インフラの整備にも補助を行う。
関連する過去のレビューシート番号：経済産業省（０２９５）</t>
    <rPh sb="185" eb="187">
      <t>カンレン</t>
    </rPh>
    <rPh sb="189" eb="191">
      <t>カコ</t>
    </rPh>
    <rPh sb="199" eb="201">
      <t>バンゴウ</t>
    </rPh>
    <rPh sb="202" eb="204">
      <t>ケイザイ</t>
    </rPh>
    <rPh sb="204" eb="207">
      <t>サンギョウショウ</t>
    </rPh>
    <phoneticPr fontId="5"/>
  </si>
  <si>
    <t>42年度までに1tあたりのCO2削減コストを4,854円以下とする。
※本事業の終了年度である33年度までは国費ベース、42年度は事業ベースの目標値。</t>
    <rPh sb="2" eb="4">
      <t>ネンド</t>
    </rPh>
    <rPh sb="16" eb="18">
      <t>サクゲン</t>
    </rPh>
    <rPh sb="27" eb="28">
      <t>エン</t>
    </rPh>
    <rPh sb="28" eb="30">
      <t>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</si>
</sst>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11" xfId="0" quotePrefix="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112059</xdr:colOff>
      <xdr:row>741</xdr:row>
      <xdr:rowOff>145677</xdr:rowOff>
    </xdr:from>
    <xdr:to>
      <xdr:col>37</xdr:col>
      <xdr:colOff>119464</xdr:colOff>
      <xdr:row>758</xdr:row>
      <xdr:rowOff>159472</xdr:rowOff>
    </xdr:to>
    <xdr:grpSp>
      <xdr:nvGrpSpPr>
        <xdr:cNvPr id="17" name="グループ化 16"/>
        <xdr:cNvGrpSpPr/>
      </xdr:nvGrpSpPr>
      <xdr:grpSpPr>
        <a:xfrm>
          <a:off x="3944471" y="46078589"/>
          <a:ext cx="4052728" cy="6569236"/>
          <a:chOff x="3488640" y="34890075"/>
          <a:chExt cx="4080829" cy="6211661"/>
        </a:xfrm>
      </xdr:grpSpPr>
      <xdr:sp macro="" textlink="">
        <xdr:nvSpPr>
          <xdr:cNvPr id="18" name="正方形/長方形 17"/>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1,000</a:t>
            </a:r>
            <a:r>
              <a:rPr kumimoji="1" lang="ja-JP" altLang="en-US" sz="1400">
                <a:solidFill>
                  <a:schemeClr val="tx1"/>
                </a:solidFill>
              </a:rPr>
              <a:t>百万円</a:t>
            </a:r>
          </a:p>
        </xdr:txBody>
      </xdr:sp>
      <xdr:sp macro="" textlink="">
        <xdr:nvSpPr>
          <xdr:cNvPr id="19" name="正方形/長方形 18"/>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1,000</a:t>
            </a:r>
            <a:r>
              <a:rPr kumimoji="1" lang="ja-JP" altLang="en-US" sz="1400">
                <a:solidFill>
                  <a:schemeClr val="tx1"/>
                </a:solidFill>
              </a:rPr>
              <a:t>百万円</a:t>
            </a:r>
            <a:endParaRPr kumimoji="1" lang="en-US" altLang="ja-JP" sz="1400">
              <a:solidFill>
                <a:schemeClr val="tx1"/>
              </a:solidFill>
            </a:endParaRPr>
          </a:p>
        </xdr:txBody>
      </xdr:sp>
      <xdr:sp macro="" textlink="">
        <xdr:nvSpPr>
          <xdr:cNvPr id="20" name="正方形/長方形 19"/>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21" name="正方形/長方形 20"/>
          <xdr:cNvSpPr/>
        </xdr:nvSpPr>
        <xdr:spPr>
          <a:xfrm>
            <a:off x="3667721" y="39324993"/>
            <a:ext cx="3901748" cy="12596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Ｂ．トラック・バス所有事業者</a:t>
            </a:r>
            <a:endParaRPr kumimoji="1" lang="en-US" altLang="ja-JP" sz="1400">
              <a:solidFill>
                <a:sysClr val="windowText" lastClr="000000"/>
              </a:solidFill>
            </a:endParaRPr>
          </a:p>
          <a:p>
            <a:pPr algn="ctr"/>
            <a:r>
              <a:rPr kumimoji="1" lang="en-US" altLang="ja-JP" sz="1400">
                <a:solidFill>
                  <a:sysClr val="windowText" lastClr="000000"/>
                </a:solidFill>
              </a:rPr>
              <a:t>1,000</a:t>
            </a:r>
            <a:r>
              <a:rPr kumimoji="1" lang="ja-JP" altLang="en-US" sz="1400">
                <a:solidFill>
                  <a:sysClr val="windowText" lastClr="000000"/>
                </a:solidFill>
              </a:rPr>
              <a:t>百万円</a:t>
            </a:r>
          </a:p>
        </xdr:txBody>
      </xdr:sp>
      <xdr:sp macro="" textlink="">
        <xdr:nvSpPr>
          <xdr:cNvPr id="22" name="正方形/長方形 21"/>
          <xdr:cNvSpPr/>
        </xdr:nvSpPr>
        <xdr:spPr>
          <a:xfrm>
            <a:off x="3488640" y="3885371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23" name="直線矢印コネクタ 22"/>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5514456" y="38567238"/>
            <a:ext cx="0" cy="7577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大かっこ 24"/>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電動化対応トラック・バスを導入する</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endParaRPr lang="en-US" altLang="ja-JP" sz="1400"/>
          </a:p>
          <a:p>
            <a:pPr algn="l"/>
            <a:r>
              <a:rPr kumimoji="1" lang="ja-JP" altLang="en-US" sz="1400"/>
              <a:t>トラック・バス所有事業者に補助金を交付</a:t>
            </a:r>
          </a:p>
        </xdr:txBody>
      </xdr:sp>
      <xdr:sp macro="" textlink="">
        <xdr:nvSpPr>
          <xdr:cNvPr id="26" name="大かっこ 25"/>
          <xdr:cNvSpPr/>
        </xdr:nvSpPr>
        <xdr:spPr>
          <a:xfrm>
            <a:off x="4077638" y="40747951"/>
            <a:ext cx="3009675"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電動化対応トラック・バス導入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0" zoomScale="85" zoomScaleNormal="75" zoomScaleSheetLayoutView="85" zoomScalePageLayoutView="85" workbookViewId="0">
      <selection activeCell="BJ703" sqref="BJ703"/>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514</v>
      </c>
      <c r="AP2" s="940"/>
      <c r="AQ2" s="940"/>
      <c r="AR2" s="79" t="str">
        <f>IF(OR(AO2="　", AO2=""), "", "-")</f>
        <v>-</v>
      </c>
      <c r="AS2" s="941">
        <v>7</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613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512</v>
      </c>
      <c r="H5" s="841"/>
      <c r="I5" s="841"/>
      <c r="J5" s="841"/>
      <c r="K5" s="841"/>
      <c r="L5" s="841"/>
      <c r="M5" s="842" t="s">
        <v>66</v>
      </c>
      <c r="N5" s="843"/>
      <c r="O5" s="843"/>
      <c r="P5" s="843"/>
      <c r="Q5" s="843"/>
      <c r="R5" s="844"/>
      <c r="S5" s="845" t="s">
        <v>85</v>
      </c>
      <c r="T5" s="841"/>
      <c r="U5" s="841"/>
      <c r="V5" s="841"/>
      <c r="W5" s="841"/>
      <c r="X5" s="846"/>
      <c r="Y5" s="699" t="s">
        <v>3</v>
      </c>
      <c r="Z5" s="544"/>
      <c r="AA5" s="544"/>
      <c r="AB5" s="544"/>
      <c r="AC5" s="544"/>
      <c r="AD5" s="545"/>
      <c r="AE5" s="700" t="s">
        <v>571</v>
      </c>
      <c r="AF5" s="700"/>
      <c r="AG5" s="700"/>
      <c r="AH5" s="700"/>
      <c r="AI5" s="700"/>
      <c r="AJ5" s="700"/>
      <c r="AK5" s="700"/>
      <c r="AL5" s="700"/>
      <c r="AM5" s="700"/>
      <c r="AN5" s="700"/>
      <c r="AO5" s="700"/>
      <c r="AP5" s="701"/>
      <c r="AQ5" s="702" t="s">
        <v>649</v>
      </c>
      <c r="AR5" s="703"/>
      <c r="AS5" s="703"/>
      <c r="AT5" s="703"/>
      <c r="AU5" s="703"/>
      <c r="AV5" s="703"/>
      <c r="AW5" s="703"/>
      <c r="AX5" s="704"/>
    </row>
    <row r="6" spans="1:50" ht="39" customHeight="1" x14ac:dyDescent="0.15">
      <c r="A6" s="707" t="s">
        <v>4</v>
      </c>
      <c r="B6" s="708"/>
      <c r="C6" s="708"/>
      <c r="D6" s="708"/>
      <c r="E6" s="708"/>
      <c r="F6" s="708"/>
      <c r="G6" s="396" t="str">
        <f>入力規則等!F39</f>
        <v>エネルギー対策特別会計エネルギー需給勘定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614</v>
      </c>
      <c r="H7" s="500"/>
      <c r="I7" s="500"/>
      <c r="J7" s="500"/>
      <c r="K7" s="500"/>
      <c r="L7" s="500"/>
      <c r="M7" s="500"/>
      <c r="N7" s="500"/>
      <c r="O7" s="500"/>
      <c r="P7" s="500"/>
      <c r="Q7" s="500"/>
      <c r="R7" s="500"/>
      <c r="S7" s="500"/>
      <c r="T7" s="500"/>
      <c r="U7" s="500"/>
      <c r="V7" s="500"/>
      <c r="W7" s="500"/>
      <c r="X7" s="501"/>
      <c r="Y7" s="923" t="s">
        <v>515</v>
      </c>
      <c r="Z7" s="444"/>
      <c r="AA7" s="444"/>
      <c r="AB7" s="444"/>
      <c r="AC7" s="444"/>
      <c r="AD7" s="924"/>
      <c r="AE7" s="913" t="s">
        <v>573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地球温暖化対策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615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616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0</v>
      </c>
      <c r="Q13" s="659"/>
      <c r="R13" s="659"/>
      <c r="S13" s="659"/>
      <c r="T13" s="659"/>
      <c r="U13" s="659"/>
      <c r="V13" s="660"/>
      <c r="W13" s="658">
        <v>0</v>
      </c>
      <c r="X13" s="659"/>
      <c r="Y13" s="659"/>
      <c r="Z13" s="659"/>
      <c r="AA13" s="659"/>
      <c r="AB13" s="659"/>
      <c r="AC13" s="660"/>
      <c r="AD13" s="658">
        <v>0</v>
      </c>
      <c r="AE13" s="659"/>
      <c r="AF13" s="659"/>
      <c r="AG13" s="659"/>
      <c r="AH13" s="659"/>
      <c r="AI13" s="659"/>
      <c r="AJ13" s="660"/>
      <c r="AK13" s="658">
        <v>1000</v>
      </c>
      <c r="AL13" s="659"/>
      <c r="AM13" s="659"/>
      <c r="AN13" s="659"/>
      <c r="AO13" s="659"/>
      <c r="AP13" s="659"/>
      <c r="AQ13" s="660"/>
      <c r="AR13" s="920">
        <v>1000</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603</v>
      </c>
      <c r="Q14" s="659"/>
      <c r="R14" s="659"/>
      <c r="S14" s="659"/>
      <c r="T14" s="659"/>
      <c r="U14" s="659"/>
      <c r="V14" s="660"/>
      <c r="W14" s="658" t="s">
        <v>602</v>
      </c>
      <c r="X14" s="659"/>
      <c r="Y14" s="659"/>
      <c r="Z14" s="659"/>
      <c r="AA14" s="659"/>
      <c r="AB14" s="659"/>
      <c r="AC14" s="660"/>
      <c r="AD14" s="658" t="s">
        <v>602</v>
      </c>
      <c r="AE14" s="659"/>
      <c r="AF14" s="659"/>
      <c r="AG14" s="659"/>
      <c r="AH14" s="659"/>
      <c r="AI14" s="659"/>
      <c r="AJ14" s="660"/>
      <c r="AK14" s="658" t="s">
        <v>612</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604</v>
      </c>
      <c r="Q15" s="659"/>
      <c r="R15" s="659"/>
      <c r="S15" s="659"/>
      <c r="T15" s="659"/>
      <c r="U15" s="659"/>
      <c r="V15" s="660"/>
      <c r="W15" s="658" t="s">
        <v>602</v>
      </c>
      <c r="X15" s="659"/>
      <c r="Y15" s="659"/>
      <c r="Z15" s="659"/>
      <c r="AA15" s="659"/>
      <c r="AB15" s="659"/>
      <c r="AC15" s="660"/>
      <c r="AD15" s="658" t="s">
        <v>602</v>
      </c>
      <c r="AE15" s="659"/>
      <c r="AF15" s="659"/>
      <c r="AG15" s="659"/>
      <c r="AH15" s="659"/>
      <c r="AI15" s="659"/>
      <c r="AJ15" s="660"/>
      <c r="AK15" s="658" t="s">
        <v>612</v>
      </c>
      <c r="AL15" s="659"/>
      <c r="AM15" s="659"/>
      <c r="AN15" s="659"/>
      <c r="AO15" s="659"/>
      <c r="AP15" s="659"/>
      <c r="AQ15" s="660"/>
      <c r="AR15" s="658" t="s">
        <v>655</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603</v>
      </c>
      <c r="Q16" s="659"/>
      <c r="R16" s="659"/>
      <c r="S16" s="659"/>
      <c r="T16" s="659"/>
      <c r="U16" s="659"/>
      <c r="V16" s="660"/>
      <c r="W16" s="658" t="s">
        <v>602</v>
      </c>
      <c r="X16" s="659"/>
      <c r="Y16" s="659"/>
      <c r="Z16" s="659"/>
      <c r="AA16" s="659"/>
      <c r="AB16" s="659"/>
      <c r="AC16" s="660"/>
      <c r="AD16" s="658" t="s">
        <v>602</v>
      </c>
      <c r="AE16" s="659"/>
      <c r="AF16" s="659"/>
      <c r="AG16" s="659"/>
      <c r="AH16" s="659"/>
      <c r="AI16" s="659"/>
      <c r="AJ16" s="660"/>
      <c r="AK16" s="658" t="s">
        <v>612</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605</v>
      </c>
      <c r="Q17" s="659"/>
      <c r="R17" s="659"/>
      <c r="S17" s="659"/>
      <c r="T17" s="659"/>
      <c r="U17" s="659"/>
      <c r="V17" s="660"/>
      <c r="W17" s="658" t="s">
        <v>602</v>
      </c>
      <c r="X17" s="659"/>
      <c r="Y17" s="659"/>
      <c r="Z17" s="659"/>
      <c r="AA17" s="659"/>
      <c r="AB17" s="659"/>
      <c r="AC17" s="660"/>
      <c r="AD17" s="658" t="s">
        <v>602</v>
      </c>
      <c r="AE17" s="659"/>
      <c r="AF17" s="659"/>
      <c r="AG17" s="659"/>
      <c r="AH17" s="659"/>
      <c r="AI17" s="659"/>
      <c r="AJ17" s="660"/>
      <c r="AK17" s="658" t="s">
        <v>612</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1000</v>
      </c>
      <c r="AL18" s="880"/>
      <c r="AM18" s="880"/>
      <c r="AN18" s="880"/>
      <c r="AO18" s="880"/>
      <c r="AP18" s="880"/>
      <c r="AQ18" s="881"/>
      <c r="AR18" s="879">
        <f>SUM(AR13:AX17)</f>
        <v>1000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t="str">
        <f>IF(P18=0, "-", SUM(P19)/P18)</f>
        <v>-</v>
      </c>
      <c r="Q20" s="318"/>
      <c r="R20" s="318"/>
      <c r="S20" s="318"/>
      <c r="T20" s="318"/>
      <c r="U20" s="318"/>
      <c r="V20" s="318"/>
      <c r="W20" s="318" t="str">
        <f>IF(W18=0, "-", SUM(W19)/W18)</f>
        <v>-</v>
      </c>
      <c r="X20" s="318"/>
      <c r="Y20" s="318"/>
      <c r="Z20" s="318"/>
      <c r="AA20" s="318"/>
      <c r="AB20" s="318"/>
      <c r="AC20" s="318"/>
      <c r="AD20" s="318" t="str">
        <f>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t="str">
        <f>IF(P19=0, "-", SUM(P19)/SUM(P13,P14))</f>
        <v>-</v>
      </c>
      <c r="Q21" s="318"/>
      <c r="R21" s="318"/>
      <c r="S21" s="318"/>
      <c r="T21" s="318"/>
      <c r="U21" s="318"/>
      <c r="V21" s="318"/>
      <c r="W21" s="318" t="str">
        <f>IF(W19=0, "-", SUM(W19)/SUM(W13,W14))</f>
        <v>-</v>
      </c>
      <c r="X21" s="318"/>
      <c r="Y21" s="318"/>
      <c r="Z21" s="318"/>
      <c r="AA21" s="318"/>
      <c r="AB21" s="318"/>
      <c r="AC21" s="318"/>
      <c r="AD21" s="318" t="str">
        <f>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640</v>
      </c>
      <c r="H23" s="954"/>
      <c r="I23" s="954"/>
      <c r="J23" s="954"/>
      <c r="K23" s="954"/>
      <c r="L23" s="954"/>
      <c r="M23" s="954"/>
      <c r="N23" s="954"/>
      <c r="O23" s="955"/>
      <c r="P23" s="920">
        <v>1000</v>
      </c>
      <c r="Q23" s="921"/>
      <c r="R23" s="921"/>
      <c r="S23" s="921"/>
      <c r="T23" s="921"/>
      <c r="U23" s="921"/>
      <c r="V23" s="938"/>
      <c r="W23" s="920">
        <v>1000</v>
      </c>
      <c r="X23" s="921"/>
      <c r="Y23" s="921"/>
      <c r="Z23" s="921"/>
      <c r="AA23" s="921"/>
      <c r="AB23" s="921"/>
      <c r="AC23" s="938"/>
      <c r="AD23" s="975" t="s">
        <v>656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934">
        <f>AK13</f>
        <v>1000</v>
      </c>
      <c r="Q29" s="935"/>
      <c r="R29" s="935"/>
      <c r="S29" s="935"/>
      <c r="T29" s="935"/>
      <c r="U29" s="935"/>
      <c r="V29" s="936"/>
      <c r="W29" s="934">
        <f>AR13</f>
        <v>1000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v>33</v>
      </c>
      <c r="AR31" s="200"/>
      <c r="AS31" s="133" t="s">
        <v>355</v>
      </c>
      <c r="AT31" s="134"/>
      <c r="AU31" s="199">
        <v>42</v>
      </c>
      <c r="AV31" s="199"/>
      <c r="AW31" s="399" t="s">
        <v>300</v>
      </c>
      <c r="AX31" s="400"/>
    </row>
    <row r="32" spans="1:50" ht="23.25" customHeight="1" x14ac:dyDescent="0.15">
      <c r="A32" s="404"/>
      <c r="B32" s="402"/>
      <c r="C32" s="402"/>
      <c r="D32" s="402"/>
      <c r="E32" s="402"/>
      <c r="F32" s="403"/>
      <c r="G32" s="565" t="s">
        <v>651</v>
      </c>
      <c r="H32" s="566"/>
      <c r="I32" s="566"/>
      <c r="J32" s="566"/>
      <c r="K32" s="566"/>
      <c r="L32" s="566"/>
      <c r="M32" s="566"/>
      <c r="N32" s="566"/>
      <c r="O32" s="567"/>
      <c r="P32" s="105" t="s">
        <v>643</v>
      </c>
      <c r="Q32" s="105"/>
      <c r="R32" s="105"/>
      <c r="S32" s="105"/>
      <c r="T32" s="105"/>
      <c r="U32" s="105"/>
      <c r="V32" s="105"/>
      <c r="W32" s="105"/>
      <c r="X32" s="106"/>
      <c r="Y32" s="472" t="s">
        <v>12</v>
      </c>
      <c r="Z32" s="532"/>
      <c r="AA32" s="533"/>
      <c r="AB32" s="462" t="s">
        <v>641</v>
      </c>
      <c r="AC32" s="462"/>
      <c r="AD32" s="462"/>
      <c r="AE32" s="218" t="s">
        <v>618</v>
      </c>
      <c r="AF32" s="219"/>
      <c r="AG32" s="219"/>
      <c r="AH32" s="219"/>
      <c r="AI32" s="218" t="s">
        <v>617</v>
      </c>
      <c r="AJ32" s="219"/>
      <c r="AK32" s="219"/>
      <c r="AL32" s="219"/>
      <c r="AM32" s="218" t="s">
        <v>619</v>
      </c>
      <c r="AN32" s="219"/>
      <c r="AO32" s="219"/>
      <c r="AP32" s="219"/>
      <c r="AQ32" s="340" t="s">
        <v>603</v>
      </c>
      <c r="AR32" s="207"/>
      <c r="AS32" s="207"/>
      <c r="AT32" s="341"/>
      <c r="AU32" s="219" t="s">
        <v>644</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641</v>
      </c>
      <c r="AC33" s="524"/>
      <c r="AD33" s="524"/>
      <c r="AE33" s="218" t="s">
        <v>619</v>
      </c>
      <c r="AF33" s="219"/>
      <c r="AG33" s="219"/>
      <c r="AH33" s="219"/>
      <c r="AI33" s="218" t="s">
        <v>619</v>
      </c>
      <c r="AJ33" s="219"/>
      <c r="AK33" s="219"/>
      <c r="AL33" s="219"/>
      <c r="AM33" s="218" t="s">
        <v>619</v>
      </c>
      <c r="AN33" s="219"/>
      <c r="AO33" s="219"/>
      <c r="AP33" s="219"/>
      <c r="AQ33" s="340">
        <v>86026</v>
      </c>
      <c r="AR33" s="207"/>
      <c r="AS33" s="207"/>
      <c r="AT33" s="341"/>
      <c r="AU33" s="219">
        <v>7844480</v>
      </c>
      <c r="AV33" s="219"/>
      <c r="AW33" s="219"/>
      <c r="AX33" s="221"/>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t="s">
        <v>619</v>
      </c>
      <c r="AF34" s="219"/>
      <c r="AG34" s="219"/>
      <c r="AH34" s="219"/>
      <c r="AI34" s="218" t="s">
        <v>617</v>
      </c>
      <c r="AJ34" s="219"/>
      <c r="AK34" s="219"/>
      <c r="AL34" s="219"/>
      <c r="AM34" s="218" t="s">
        <v>619</v>
      </c>
      <c r="AN34" s="219"/>
      <c r="AO34" s="219"/>
      <c r="AP34" s="219"/>
      <c r="AQ34" s="340" t="s">
        <v>603</v>
      </c>
      <c r="AR34" s="207"/>
      <c r="AS34" s="207"/>
      <c r="AT34" s="341"/>
      <c r="AU34" s="219" t="s">
        <v>607</v>
      </c>
      <c r="AV34" s="219"/>
      <c r="AW34" s="219"/>
      <c r="AX34" s="221"/>
    </row>
    <row r="35" spans="1:50" ht="23.25" customHeight="1" x14ac:dyDescent="0.15">
      <c r="A35" s="226" t="s">
        <v>505</v>
      </c>
      <c r="B35" s="227"/>
      <c r="C35" s="227"/>
      <c r="D35" s="227"/>
      <c r="E35" s="227"/>
      <c r="F35" s="228"/>
      <c r="G35" s="232" t="s">
        <v>642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3"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v>33</v>
      </c>
      <c r="AR66" s="199"/>
      <c r="AS66" s="242" t="s">
        <v>355</v>
      </c>
      <c r="AT66" s="243"/>
      <c r="AU66" s="199">
        <v>42</v>
      </c>
      <c r="AV66" s="199"/>
      <c r="AW66" s="242" t="s">
        <v>472</v>
      </c>
      <c r="AX66" s="254"/>
    </row>
    <row r="67" spans="1:50" ht="23.25" customHeight="1" x14ac:dyDescent="0.15">
      <c r="A67" s="476"/>
      <c r="B67" s="477"/>
      <c r="C67" s="477"/>
      <c r="D67" s="477"/>
      <c r="E67" s="477"/>
      <c r="F67" s="478"/>
      <c r="G67" s="255" t="s">
        <v>356</v>
      </c>
      <c r="H67" s="258" t="s">
        <v>658</v>
      </c>
      <c r="I67" s="259"/>
      <c r="J67" s="259"/>
      <c r="K67" s="259"/>
      <c r="L67" s="259"/>
      <c r="M67" s="259"/>
      <c r="N67" s="259"/>
      <c r="O67" s="260"/>
      <c r="P67" s="258" t="s">
        <v>620</v>
      </c>
      <c r="Q67" s="259"/>
      <c r="R67" s="259"/>
      <c r="S67" s="259"/>
      <c r="T67" s="259"/>
      <c r="U67" s="259"/>
      <c r="V67" s="260"/>
      <c r="W67" s="264"/>
      <c r="X67" s="265"/>
      <c r="Y67" s="270" t="s">
        <v>12</v>
      </c>
      <c r="Z67" s="270"/>
      <c r="AA67" s="271"/>
      <c r="AB67" s="272" t="s">
        <v>495</v>
      </c>
      <c r="AC67" s="272"/>
      <c r="AD67" s="272"/>
      <c r="AE67" s="218" t="s">
        <v>619</v>
      </c>
      <c r="AF67" s="219"/>
      <c r="AG67" s="219"/>
      <c r="AH67" s="219"/>
      <c r="AI67" s="218" t="s">
        <v>619</v>
      </c>
      <c r="AJ67" s="219"/>
      <c r="AK67" s="219"/>
      <c r="AL67" s="219"/>
      <c r="AM67" s="218" t="s">
        <v>619</v>
      </c>
      <c r="AN67" s="219"/>
      <c r="AO67" s="219"/>
      <c r="AP67" s="219"/>
      <c r="AQ67" s="218" t="s">
        <v>609</v>
      </c>
      <c r="AR67" s="219"/>
      <c r="AS67" s="219"/>
      <c r="AT67" s="220"/>
      <c r="AU67" s="219" t="s">
        <v>603</v>
      </c>
      <c r="AV67" s="219"/>
      <c r="AW67" s="219"/>
      <c r="AX67" s="221"/>
    </row>
    <row r="68" spans="1:50" ht="23.25"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t="s">
        <v>607</v>
      </c>
      <c r="AF68" s="219"/>
      <c r="AG68" s="219"/>
      <c r="AH68" s="219"/>
      <c r="AI68" s="218" t="s">
        <v>589</v>
      </c>
      <c r="AJ68" s="219"/>
      <c r="AK68" s="219"/>
      <c r="AL68" s="219"/>
      <c r="AM68" s="218" t="s">
        <v>589</v>
      </c>
      <c r="AN68" s="219"/>
      <c r="AO68" s="219"/>
      <c r="AP68" s="219"/>
      <c r="AQ68" s="218">
        <v>34674</v>
      </c>
      <c r="AR68" s="219"/>
      <c r="AS68" s="219"/>
      <c r="AT68" s="220"/>
      <c r="AU68" s="219">
        <v>4854</v>
      </c>
      <c r="AV68" s="219"/>
      <c r="AW68" s="219"/>
      <c r="AX68" s="221"/>
    </row>
    <row r="69" spans="1:50" ht="69.599999999999994"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t="s">
        <v>608</v>
      </c>
      <c r="AF69" s="274"/>
      <c r="AG69" s="274"/>
      <c r="AH69" s="274"/>
      <c r="AI69" s="273" t="s">
        <v>589</v>
      </c>
      <c r="AJ69" s="274"/>
      <c r="AK69" s="274"/>
      <c r="AL69" s="274"/>
      <c r="AM69" s="273" t="s">
        <v>589</v>
      </c>
      <c r="AN69" s="274"/>
      <c r="AO69" s="274"/>
      <c r="AP69" s="274"/>
      <c r="AQ69" s="218" t="s">
        <v>603</v>
      </c>
      <c r="AR69" s="219"/>
      <c r="AS69" s="219"/>
      <c r="AT69" s="220"/>
      <c r="AU69" s="219" t="s">
        <v>607</v>
      </c>
      <c r="AV69" s="219"/>
      <c r="AW69" s="219"/>
      <c r="AX69" s="221"/>
    </row>
    <row r="70" spans="1:50" ht="230.45" customHeight="1" x14ac:dyDescent="0.15">
      <c r="A70" s="476" t="s">
        <v>479</v>
      </c>
      <c r="B70" s="477"/>
      <c r="C70" s="477"/>
      <c r="D70" s="477"/>
      <c r="E70" s="477"/>
      <c r="F70" s="478"/>
      <c r="G70" s="256" t="s">
        <v>357</v>
      </c>
      <c r="H70" s="307" t="s">
        <v>650</v>
      </c>
      <c r="I70" s="307"/>
      <c r="J70" s="307"/>
      <c r="K70" s="307"/>
      <c r="L70" s="307"/>
      <c r="M70" s="307"/>
      <c r="N70" s="307"/>
      <c r="O70" s="307"/>
      <c r="P70" s="307" t="s">
        <v>645</v>
      </c>
      <c r="Q70" s="307"/>
      <c r="R70" s="307"/>
      <c r="S70" s="307"/>
      <c r="T70" s="307"/>
      <c r="U70" s="307"/>
      <c r="V70" s="307"/>
      <c r="W70" s="310" t="s">
        <v>494</v>
      </c>
      <c r="X70" s="311"/>
      <c r="Y70" s="270" t="s">
        <v>12</v>
      </c>
      <c r="Z70" s="270"/>
      <c r="AA70" s="271"/>
      <c r="AB70" s="272" t="s">
        <v>495</v>
      </c>
      <c r="AC70" s="272"/>
      <c r="AD70" s="272"/>
      <c r="AE70" s="218" t="s">
        <v>617</v>
      </c>
      <c r="AF70" s="219"/>
      <c r="AG70" s="219"/>
      <c r="AH70" s="219"/>
      <c r="AI70" s="218" t="s">
        <v>617</v>
      </c>
      <c r="AJ70" s="219"/>
      <c r="AK70" s="219"/>
      <c r="AL70" s="219"/>
      <c r="AM70" s="218" t="s">
        <v>617</v>
      </c>
      <c r="AN70" s="219"/>
      <c r="AO70" s="219"/>
      <c r="AP70" s="219"/>
      <c r="AQ70" s="218" t="s">
        <v>612</v>
      </c>
      <c r="AR70" s="219"/>
      <c r="AS70" s="219"/>
      <c r="AT70" s="220"/>
      <c r="AU70" s="219" t="s">
        <v>607</v>
      </c>
      <c r="AV70" s="219"/>
      <c r="AW70" s="219"/>
      <c r="AX70" s="221"/>
    </row>
    <row r="71" spans="1:50" ht="112.15"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t="s">
        <v>606</v>
      </c>
      <c r="AF71" s="219"/>
      <c r="AG71" s="219"/>
      <c r="AH71" s="219"/>
      <c r="AI71" s="218" t="s">
        <v>589</v>
      </c>
      <c r="AJ71" s="219"/>
      <c r="AK71" s="219"/>
      <c r="AL71" s="219"/>
      <c r="AM71" s="218" t="s">
        <v>589</v>
      </c>
      <c r="AN71" s="219"/>
      <c r="AO71" s="219"/>
      <c r="AP71" s="219"/>
      <c r="AQ71" s="218">
        <v>34674</v>
      </c>
      <c r="AR71" s="219"/>
      <c r="AS71" s="219"/>
      <c r="AT71" s="220"/>
      <c r="AU71" s="219" t="s">
        <v>609</v>
      </c>
      <c r="AV71" s="219"/>
      <c r="AW71" s="219"/>
      <c r="AX71" s="221"/>
    </row>
    <row r="72" spans="1:50" ht="23.25" customHeight="1" thickBot="1" x14ac:dyDescent="0.2">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t="s">
        <v>603</v>
      </c>
      <c r="AF72" s="219"/>
      <c r="AG72" s="219"/>
      <c r="AH72" s="219"/>
      <c r="AI72" s="218" t="s">
        <v>589</v>
      </c>
      <c r="AJ72" s="219"/>
      <c r="AK72" s="219"/>
      <c r="AL72" s="219"/>
      <c r="AM72" s="218" t="s">
        <v>589</v>
      </c>
      <c r="AN72" s="219"/>
      <c r="AO72" s="219"/>
      <c r="AP72" s="219"/>
      <c r="AQ72" s="218" t="s">
        <v>619</v>
      </c>
      <c r="AR72" s="219"/>
      <c r="AS72" s="219"/>
      <c r="AT72" s="220"/>
      <c r="AU72" s="219" t="s">
        <v>606</v>
      </c>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535</v>
      </c>
      <c r="AF85" s="245"/>
      <c r="AG85" s="245"/>
      <c r="AH85" s="246"/>
      <c r="AI85" s="244" t="s">
        <v>532</v>
      </c>
      <c r="AJ85" s="245"/>
      <c r="AK85" s="245"/>
      <c r="AL85" s="246"/>
      <c r="AM85" s="250" t="s">
        <v>527</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535</v>
      </c>
      <c r="AF90" s="245"/>
      <c r="AG90" s="245"/>
      <c r="AH90" s="246"/>
      <c r="AI90" s="244" t="s">
        <v>532</v>
      </c>
      <c r="AJ90" s="245"/>
      <c r="AK90" s="245"/>
      <c r="AL90" s="246"/>
      <c r="AM90" s="250" t="s">
        <v>527</v>
      </c>
      <c r="AN90" s="250"/>
      <c r="AO90" s="250"/>
      <c r="AP90" s="244"/>
      <c r="AQ90" s="159" t="s">
        <v>354</v>
      </c>
      <c r="AR90" s="130"/>
      <c r="AS90" s="130"/>
      <c r="AT90" s="131"/>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6"/>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535</v>
      </c>
      <c r="AF95" s="245"/>
      <c r="AG95" s="245"/>
      <c r="AH95" s="246"/>
      <c r="AI95" s="244" t="s">
        <v>532</v>
      </c>
      <c r="AJ95" s="245"/>
      <c r="AK95" s="245"/>
      <c r="AL95" s="246"/>
      <c r="AM95" s="250" t="s">
        <v>527</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6"/>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535</v>
      </c>
      <c r="AF100" s="541"/>
      <c r="AG100" s="541"/>
      <c r="AH100" s="542"/>
      <c r="AI100" s="540" t="s">
        <v>532</v>
      </c>
      <c r="AJ100" s="541"/>
      <c r="AK100" s="541"/>
      <c r="AL100" s="542"/>
      <c r="AM100" s="540" t="s">
        <v>528</v>
      </c>
      <c r="AN100" s="541"/>
      <c r="AO100" s="541"/>
      <c r="AP100" s="542"/>
      <c r="AQ100" s="320" t="s">
        <v>521</v>
      </c>
      <c r="AR100" s="321"/>
      <c r="AS100" s="321"/>
      <c r="AT100" s="322"/>
      <c r="AU100" s="320" t="s">
        <v>518</v>
      </c>
      <c r="AV100" s="321"/>
      <c r="AW100" s="321"/>
      <c r="AX100" s="323"/>
    </row>
    <row r="101" spans="1:60" ht="23.25" customHeight="1" x14ac:dyDescent="0.15">
      <c r="A101" s="423"/>
      <c r="B101" s="424"/>
      <c r="C101" s="424"/>
      <c r="D101" s="424"/>
      <c r="E101" s="424"/>
      <c r="F101" s="425"/>
      <c r="G101" s="105" t="s">
        <v>574</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575</v>
      </c>
      <c r="AC101" s="462"/>
      <c r="AD101" s="462"/>
      <c r="AE101" s="218" t="s">
        <v>621</v>
      </c>
      <c r="AF101" s="219"/>
      <c r="AG101" s="219"/>
      <c r="AH101" s="220"/>
      <c r="AI101" s="218" t="s">
        <v>619</v>
      </c>
      <c r="AJ101" s="219"/>
      <c r="AK101" s="219"/>
      <c r="AL101" s="220"/>
      <c r="AM101" s="218" t="s">
        <v>617</v>
      </c>
      <c r="AN101" s="219"/>
      <c r="AO101" s="219"/>
      <c r="AP101" s="220"/>
      <c r="AQ101" s="218" t="s">
        <v>585</v>
      </c>
      <c r="AR101" s="219"/>
      <c r="AS101" s="219"/>
      <c r="AT101" s="220"/>
      <c r="AU101" s="218" t="s">
        <v>652</v>
      </c>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575</v>
      </c>
      <c r="AC102" s="462"/>
      <c r="AD102" s="462"/>
      <c r="AE102" s="419" t="s">
        <v>622</v>
      </c>
      <c r="AF102" s="419"/>
      <c r="AG102" s="419"/>
      <c r="AH102" s="419"/>
      <c r="AI102" s="419" t="s">
        <v>623</v>
      </c>
      <c r="AJ102" s="419"/>
      <c r="AK102" s="419"/>
      <c r="AL102" s="419"/>
      <c r="AM102" s="419" t="s">
        <v>619</v>
      </c>
      <c r="AN102" s="419"/>
      <c r="AO102" s="419"/>
      <c r="AP102" s="419"/>
      <c r="AQ102" s="273">
        <v>175</v>
      </c>
      <c r="AR102" s="274"/>
      <c r="AS102" s="274"/>
      <c r="AT102" s="319"/>
      <c r="AU102" s="273">
        <v>175</v>
      </c>
      <c r="AV102" s="274"/>
      <c r="AW102" s="274"/>
      <c r="AX102" s="3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535</v>
      </c>
      <c r="AF103" s="417"/>
      <c r="AG103" s="417"/>
      <c r="AH103" s="418"/>
      <c r="AI103" s="416" t="s">
        <v>532</v>
      </c>
      <c r="AJ103" s="417"/>
      <c r="AK103" s="417"/>
      <c r="AL103" s="418"/>
      <c r="AM103" s="416" t="s">
        <v>528</v>
      </c>
      <c r="AN103" s="417"/>
      <c r="AO103" s="417"/>
      <c r="AP103" s="418"/>
      <c r="AQ103" s="284" t="s">
        <v>521</v>
      </c>
      <c r="AR103" s="285"/>
      <c r="AS103" s="285"/>
      <c r="AT103" s="324"/>
      <c r="AU103" s="284" t="s">
        <v>518</v>
      </c>
      <c r="AV103" s="285"/>
      <c r="AW103" s="285"/>
      <c r="AX103" s="286"/>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49.9"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535</v>
      </c>
      <c r="AF106" s="417"/>
      <c r="AG106" s="417"/>
      <c r="AH106" s="418"/>
      <c r="AI106" s="416" t="s">
        <v>532</v>
      </c>
      <c r="AJ106" s="417"/>
      <c r="AK106" s="417"/>
      <c r="AL106" s="418"/>
      <c r="AM106" s="416" t="s">
        <v>527</v>
      </c>
      <c r="AN106" s="417"/>
      <c r="AO106" s="417"/>
      <c r="AP106" s="418"/>
      <c r="AQ106" s="284" t="s">
        <v>521</v>
      </c>
      <c r="AR106" s="285"/>
      <c r="AS106" s="285"/>
      <c r="AT106" s="324"/>
      <c r="AU106" s="284" t="s">
        <v>518</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535</v>
      </c>
      <c r="AF109" s="417"/>
      <c r="AG109" s="417"/>
      <c r="AH109" s="418"/>
      <c r="AI109" s="416" t="s">
        <v>532</v>
      </c>
      <c r="AJ109" s="417"/>
      <c r="AK109" s="417"/>
      <c r="AL109" s="418"/>
      <c r="AM109" s="416" t="s">
        <v>528</v>
      </c>
      <c r="AN109" s="417"/>
      <c r="AO109" s="417"/>
      <c r="AP109" s="418"/>
      <c r="AQ109" s="284" t="s">
        <v>521</v>
      </c>
      <c r="AR109" s="285"/>
      <c r="AS109" s="285"/>
      <c r="AT109" s="324"/>
      <c r="AU109" s="284" t="s">
        <v>518</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535</v>
      </c>
      <c r="AF112" s="417"/>
      <c r="AG112" s="417"/>
      <c r="AH112" s="418"/>
      <c r="AI112" s="416" t="s">
        <v>532</v>
      </c>
      <c r="AJ112" s="417"/>
      <c r="AK112" s="417"/>
      <c r="AL112" s="418"/>
      <c r="AM112" s="416" t="s">
        <v>527</v>
      </c>
      <c r="AN112" s="417"/>
      <c r="AO112" s="417"/>
      <c r="AP112" s="418"/>
      <c r="AQ112" s="284" t="s">
        <v>521</v>
      </c>
      <c r="AR112" s="285"/>
      <c r="AS112" s="285"/>
      <c r="AT112" s="324"/>
      <c r="AU112" s="284" t="s">
        <v>518</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535</v>
      </c>
      <c r="AF115" s="417"/>
      <c r="AG115" s="417"/>
      <c r="AH115" s="418"/>
      <c r="AI115" s="416" t="s">
        <v>532</v>
      </c>
      <c r="AJ115" s="417"/>
      <c r="AK115" s="417"/>
      <c r="AL115" s="418"/>
      <c r="AM115" s="416" t="s">
        <v>527</v>
      </c>
      <c r="AN115" s="417"/>
      <c r="AO115" s="417"/>
      <c r="AP115" s="418"/>
      <c r="AQ115" s="592" t="s">
        <v>522</v>
      </c>
      <c r="AR115" s="593"/>
      <c r="AS115" s="593"/>
      <c r="AT115" s="593"/>
      <c r="AU115" s="593"/>
      <c r="AV115" s="593"/>
      <c r="AW115" s="593"/>
      <c r="AX115" s="594"/>
    </row>
    <row r="116" spans="1:50" ht="23.25" customHeight="1" x14ac:dyDescent="0.15">
      <c r="A116" s="440"/>
      <c r="B116" s="441"/>
      <c r="C116" s="441"/>
      <c r="D116" s="441"/>
      <c r="E116" s="441"/>
      <c r="F116" s="442"/>
      <c r="G116" s="394" t="s">
        <v>577</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576</v>
      </c>
      <c r="AC116" s="464"/>
      <c r="AD116" s="465"/>
      <c r="AE116" s="419" t="s">
        <v>617</v>
      </c>
      <c r="AF116" s="419"/>
      <c r="AG116" s="419"/>
      <c r="AH116" s="419"/>
      <c r="AI116" s="419" t="s">
        <v>619</v>
      </c>
      <c r="AJ116" s="419"/>
      <c r="AK116" s="419"/>
      <c r="AL116" s="419"/>
      <c r="AM116" s="419" t="s">
        <v>619</v>
      </c>
      <c r="AN116" s="419"/>
      <c r="AO116" s="419"/>
      <c r="AP116" s="419"/>
      <c r="AQ116" s="218" t="s">
        <v>584</v>
      </c>
      <c r="AR116" s="219"/>
      <c r="AS116" s="219"/>
      <c r="AT116" s="219"/>
      <c r="AU116" s="219"/>
      <c r="AV116" s="219"/>
      <c r="AW116" s="219"/>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578</v>
      </c>
      <c r="AC117" s="474"/>
      <c r="AD117" s="475"/>
      <c r="AE117" s="552" t="s">
        <v>624</v>
      </c>
      <c r="AF117" s="552"/>
      <c r="AG117" s="552"/>
      <c r="AH117" s="552"/>
      <c r="AI117" s="552" t="s">
        <v>625</v>
      </c>
      <c r="AJ117" s="552"/>
      <c r="AK117" s="552"/>
      <c r="AL117" s="552"/>
      <c r="AM117" s="552" t="s">
        <v>625</v>
      </c>
      <c r="AN117" s="552"/>
      <c r="AO117" s="552"/>
      <c r="AP117" s="552"/>
      <c r="AQ117" s="552" t="s">
        <v>586</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535</v>
      </c>
      <c r="AF118" s="417"/>
      <c r="AG118" s="417"/>
      <c r="AH118" s="418"/>
      <c r="AI118" s="416" t="s">
        <v>532</v>
      </c>
      <c r="AJ118" s="417"/>
      <c r="AK118" s="417"/>
      <c r="AL118" s="418"/>
      <c r="AM118" s="416" t="s">
        <v>527</v>
      </c>
      <c r="AN118" s="417"/>
      <c r="AO118" s="417"/>
      <c r="AP118" s="418"/>
      <c r="AQ118" s="592" t="s">
        <v>522</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535</v>
      </c>
      <c r="AF121" s="417"/>
      <c r="AG121" s="417"/>
      <c r="AH121" s="418"/>
      <c r="AI121" s="416" t="s">
        <v>532</v>
      </c>
      <c r="AJ121" s="417"/>
      <c r="AK121" s="417"/>
      <c r="AL121" s="418"/>
      <c r="AM121" s="416" t="s">
        <v>527</v>
      </c>
      <c r="AN121" s="417"/>
      <c r="AO121" s="417"/>
      <c r="AP121" s="418"/>
      <c r="AQ121" s="592" t="s">
        <v>522</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536</v>
      </c>
      <c r="AF124" s="417"/>
      <c r="AG124" s="417"/>
      <c r="AH124" s="418"/>
      <c r="AI124" s="416" t="s">
        <v>532</v>
      </c>
      <c r="AJ124" s="417"/>
      <c r="AK124" s="417"/>
      <c r="AL124" s="418"/>
      <c r="AM124" s="416" t="s">
        <v>527</v>
      </c>
      <c r="AN124" s="417"/>
      <c r="AO124" s="417"/>
      <c r="AP124" s="418"/>
      <c r="AQ124" s="592" t="s">
        <v>522</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6" t="s">
        <v>535</v>
      </c>
      <c r="AF127" s="417"/>
      <c r="AG127" s="417"/>
      <c r="AH127" s="418"/>
      <c r="AI127" s="416" t="s">
        <v>532</v>
      </c>
      <c r="AJ127" s="417"/>
      <c r="AK127" s="417"/>
      <c r="AL127" s="418"/>
      <c r="AM127" s="416" t="s">
        <v>527</v>
      </c>
      <c r="AN127" s="417"/>
      <c r="AO127" s="417"/>
      <c r="AP127" s="418"/>
      <c r="AQ127" s="592" t="s">
        <v>522</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0.15" customHeight="1" x14ac:dyDescent="0.15">
      <c r="A130" s="188" t="s">
        <v>565</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0.15" customHeight="1" x14ac:dyDescent="0.15">
      <c r="A131" s="189"/>
      <c r="B131" s="186"/>
      <c r="C131" s="180"/>
      <c r="D131" s="186"/>
      <c r="E131" s="174" t="s">
        <v>386</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611</v>
      </c>
      <c r="AR133" s="199"/>
      <c r="AS133" s="133" t="s">
        <v>355</v>
      </c>
      <c r="AT133" s="134"/>
      <c r="AU133" s="200">
        <v>42</v>
      </c>
      <c r="AV133" s="200"/>
      <c r="AW133" s="133" t="s">
        <v>300</v>
      </c>
      <c r="AX133" s="195"/>
    </row>
    <row r="134" spans="1:50" ht="40.15" customHeight="1" x14ac:dyDescent="0.15">
      <c r="A134" s="189"/>
      <c r="B134" s="186"/>
      <c r="C134" s="180"/>
      <c r="D134" s="186"/>
      <c r="E134" s="180"/>
      <c r="F134" s="181"/>
      <c r="G134" s="104" t="s">
        <v>626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v>112800</v>
      </c>
      <c r="AF134" s="207"/>
      <c r="AG134" s="207"/>
      <c r="AH134" s="207"/>
      <c r="AI134" s="206">
        <v>111000</v>
      </c>
      <c r="AJ134" s="207"/>
      <c r="AK134" s="207"/>
      <c r="AL134" s="207"/>
      <c r="AM134" s="206" t="s">
        <v>603</v>
      </c>
      <c r="AN134" s="207"/>
      <c r="AO134" s="207"/>
      <c r="AP134" s="207"/>
      <c r="AQ134" s="206" t="s">
        <v>603</v>
      </c>
      <c r="AR134" s="207"/>
      <c r="AS134" s="207"/>
      <c r="AT134" s="207"/>
      <c r="AU134" s="206" t="s">
        <v>603</v>
      </c>
      <c r="AV134" s="207"/>
      <c r="AW134" s="207"/>
      <c r="AX134" s="208"/>
    </row>
    <row r="135" spans="1:50" ht="40.1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603</v>
      </c>
      <c r="AF135" s="207"/>
      <c r="AG135" s="207"/>
      <c r="AH135" s="207"/>
      <c r="AI135" s="206" t="s">
        <v>603</v>
      </c>
      <c r="AJ135" s="207"/>
      <c r="AK135" s="207"/>
      <c r="AL135" s="207"/>
      <c r="AM135" s="206" t="s">
        <v>603</v>
      </c>
      <c r="AN135" s="207"/>
      <c r="AO135" s="207"/>
      <c r="AP135" s="207"/>
      <c r="AQ135" s="206" t="s">
        <v>606</v>
      </c>
      <c r="AR135" s="207"/>
      <c r="AS135" s="207"/>
      <c r="AT135" s="207"/>
      <c r="AU135" s="206">
        <v>92700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108.6"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603</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587</v>
      </c>
      <c r="AF432" s="200"/>
      <c r="AG432" s="133" t="s">
        <v>355</v>
      </c>
      <c r="AH432" s="134"/>
      <c r="AI432" s="156"/>
      <c r="AJ432" s="156"/>
      <c r="AK432" s="156"/>
      <c r="AL432" s="154"/>
      <c r="AM432" s="156"/>
      <c r="AN432" s="156"/>
      <c r="AO432" s="156"/>
      <c r="AP432" s="154"/>
      <c r="AQ432" s="591" t="s">
        <v>584</v>
      </c>
      <c r="AR432" s="200"/>
      <c r="AS432" s="133" t="s">
        <v>355</v>
      </c>
      <c r="AT432" s="134"/>
      <c r="AU432" s="200" t="s">
        <v>585</v>
      </c>
      <c r="AV432" s="200"/>
      <c r="AW432" s="133" t="s">
        <v>300</v>
      </c>
      <c r="AX432" s="195"/>
    </row>
    <row r="433" spans="1:50" ht="23.25" customHeight="1" x14ac:dyDescent="0.15">
      <c r="A433" s="189"/>
      <c r="B433" s="186"/>
      <c r="C433" s="180"/>
      <c r="D433" s="186"/>
      <c r="E433" s="342"/>
      <c r="F433" s="343"/>
      <c r="G433" s="104" t="s">
        <v>610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598</v>
      </c>
      <c r="AC433" s="213"/>
      <c r="AD433" s="213"/>
      <c r="AE433" s="340" t="s">
        <v>584</v>
      </c>
      <c r="AF433" s="207"/>
      <c r="AG433" s="207"/>
      <c r="AH433" s="207"/>
      <c r="AI433" s="340" t="s">
        <v>584</v>
      </c>
      <c r="AJ433" s="207"/>
      <c r="AK433" s="207"/>
      <c r="AL433" s="207"/>
      <c r="AM433" s="340" t="s">
        <v>584</v>
      </c>
      <c r="AN433" s="207"/>
      <c r="AO433" s="207"/>
      <c r="AP433" s="341"/>
      <c r="AQ433" s="340" t="s">
        <v>585</v>
      </c>
      <c r="AR433" s="207"/>
      <c r="AS433" s="207"/>
      <c r="AT433" s="341"/>
      <c r="AU433" s="207" t="s">
        <v>566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584</v>
      </c>
      <c r="AC434" s="205"/>
      <c r="AD434" s="205"/>
      <c r="AE434" s="340" t="s">
        <v>584</v>
      </c>
      <c r="AF434" s="207"/>
      <c r="AG434" s="207"/>
      <c r="AH434" s="341"/>
      <c r="AI434" s="340" t="s">
        <v>584</v>
      </c>
      <c r="AJ434" s="207"/>
      <c r="AK434" s="207"/>
      <c r="AL434" s="207"/>
      <c r="AM434" s="340" t="s">
        <v>584</v>
      </c>
      <c r="AN434" s="207"/>
      <c r="AO434" s="207"/>
      <c r="AP434" s="341"/>
      <c r="AQ434" s="340" t="s">
        <v>584</v>
      </c>
      <c r="AR434" s="207"/>
      <c r="AS434" s="207"/>
      <c r="AT434" s="341"/>
      <c r="AU434" s="207" t="s">
        <v>584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588</v>
      </c>
      <c r="AF435" s="207"/>
      <c r="AG435" s="207"/>
      <c r="AH435" s="341"/>
      <c r="AI435" s="340" t="s">
        <v>584</v>
      </c>
      <c r="AJ435" s="207"/>
      <c r="AK435" s="207"/>
      <c r="AL435" s="207"/>
      <c r="AM435" s="340" t="s">
        <v>587</v>
      </c>
      <c r="AN435" s="207"/>
      <c r="AO435" s="207"/>
      <c r="AP435" s="341"/>
      <c r="AQ435" s="340" t="s">
        <v>584</v>
      </c>
      <c r="AR435" s="207"/>
      <c r="AS435" s="207"/>
      <c r="AT435" s="341"/>
      <c r="AU435" s="207" t="s">
        <v>584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584</v>
      </c>
      <c r="AF457" s="200"/>
      <c r="AG457" s="133" t="s">
        <v>355</v>
      </c>
      <c r="AH457" s="134"/>
      <c r="AI457" s="156"/>
      <c r="AJ457" s="156"/>
      <c r="AK457" s="156"/>
      <c r="AL457" s="154"/>
      <c r="AM457" s="156"/>
      <c r="AN457" s="156"/>
      <c r="AO457" s="156"/>
      <c r="AP457" s="154"/>
      <c r="AQ457" s="591" t="s">
        <v>587</v>
      </c>
      <c r="AR457" s="200"/>
      <c r="AS457" s="133" t="s">
        <v>355</v>
      </c>
      <c r="AT457" s="134"/>
      <c r="AU457" s="200" t="s">
        <v>584</v>
      </c>
      <c r="AV457" s="200"/>
      <c r="AW457" s="133" t="s">
        <v>300</v>
      </c>
      <c r="AX457" s="195"/>
    </row>
    <row r="458" spans="1:50" ht="23.25" customHeight="1" x14ac:dyDescent="0.15">
      <c r="A458" s="189"/>
      <c r="B458" s="186"/>
      <c r="C458" s="180"/>
      <c r="D458" s="186"/>
      <c r="E458" s="342"/>
      <c r="F458" s="343"/>
      <c r="G458" s="104" t="s">
        <v>610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584</v>
      </c>
      <c r="AC458" s="213"/>
      <c r="AD458" s="213"/>
      <c r="AE458" s="340" t="s">
        <v>584</v>
      </c>
      <c r="AF458" s="207"/>
      <c r="AG458" s="207"/>
      <c r="AH458" s="207"/>
      <c r="AI458" s="340" t="s">
        <v>584</v>
      </c>
      <c r="AJ458" s="207"/>
      <c r="AK458" s="207"/>
      <c r="AL458" s="207"/>
      <c r="AM458" s="340" t="s">
        <v>589</v>
      </c>
      <c r="AN458" s="207"/>
      <c r="AO458" s="207"/>
      <c r="AP458" s="341"/>
      <c r="AQ458" s="340" t="s">
        <v>585</v>
      </c>
      <c r="AR458" s="207"/>
      <c r="AS458" s="207"/>
      <c r="AT458" s="341"/>
      <c r="AU458" s="207" t="s">
        <v>584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590</v>
      </c>
      <c r="AC459" s="205"/>
      <c r="AD459" s="205"/>
      <c r="AE459" s="340" t="s">
        <v>584</v>
      </c>
      <c r="AF459" s="207"/>
      <c r="AG459" s="207"/>
      <c r="AH459" s="341"/>
      <c r="AI459" s="340" t="s">
        <v>584</v>
      </c>
      <c r="AJ459" s="207"/>
      <c r="AK459" s="207"/>
      <c r="AL459" s="207"/>
      <c r="AM459" s="340" t="s">
        <v>585</v>
      </c>
      <c r="AN459" s="207"/>
      <c r="AO459" s="207"/>
      <c r="AP459" s="341"/>
      <c r="AQ459" s="340" t="s">
        <v>584</v>
      </c>
      <c r="AR459" s="207"/>
      <c r="AS459" s="207"/>
      <c r="AT459" s="341"/>
      <c r="AU459" s="207" t="s">
        <v>585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584</v>
      </c>
      <c r="AF460" s="207"/>
      <c r="AG460" s="207"/>
      <c r="AH460" s="341"/>
      <c r="AI460" s="340" t="s">
        <v>584</v>
      </c>
      <c r="AJ460" s="207"/>
      <c r="AK460" s="207"/>
      <c r="AL460" s="207"/>
      <c r="AM460" s="340" t="s">
        <v>584</v>
      </c>
      <c r="AN460" s="207"/>
      <c r="AO460" s="207"/>
      <c r="AP460" s="341"/>
      <c r="AQ460" s="340" t="s">
        <v>584</v>
      </c>
      <c r="AR460" s="207"/>
      <c r="AS460" s="207"/>
      <c r="AT460" s="341"/>
      <c r="AU460" s="207" t="s">
        <v>584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thickBot="1" x14ac:dyDescent="0.2">
      <c r="A482" s="189"/>
      <c r="B482" s="186"/>
      <c r="C482" s="180"/>
      <c r="D482" s="186"/>
      <c r="E482" s="125" t="s">
        <v>603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6.6"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4.4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572</v>
      </c>
      <c r="AE702" s="346"/>
      <c r="AF702" s="346"/>
      <c r="AG702" s="386" t="s">
        <v>628</v>
      </c>
      <c r="AH702" s="387"/>
      <c r="AI702" s="387"/>
      <c r="AJ702" s="387"/>
      <c r="AK702" s="387"/>
      <c r="AL702" s="387"/>
      <c r="AM702" s="387"/>
      <c r="AN702" s="387"/>
      <c r="AO702" s="387"/>
      <c r="AP702" s="387"/>
      <c r="AQ702" s="387"/>
      <c r="AR702" s="387"/>
      <c r="AS702" s="387"/>
      <c r="AT702" s="387"/>
      <c r="AU702" s="387"/>
      <c r="AV702" s="387"/>
      <c r="AW702" s="387"/>
      <c r="AX702" s="388"/>
    </row>
    <row r="703" spans="1:50" ht="100.9"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8" t="s">
        <v>572</v>
      </c>
      <c r="AE703" s="329"/>
      <c r="AF703" s="329"/>
      <c r="AG703" s="101" t="s">
        <v>629</v>
      </c>
      <c r="AH703" s="102"/>
      <c r="AI703" s="102"/>
      <c r="AJ703" s="102"/>
      <c r="AK703" s="102"/>
      <c r="AL703" s="102"/>
      <c r="AM703" s="102"/>
      <c r="AN703" s="102"/>
      <c r="AO703" s="102"/>
      <c r="AP703" s="102"/>
      <c r="AQ703" s="102"/>
      <c r="AR703" s="102"/>
      <c r="AS703" s="102"/>
      <c r="AT703" s="102"/>
      <c r="AU703" s="102"/>
      <c r="AV703" s="102"/>
      <c r="AW703" s="102"/>
      <c r="AX703" s="103"/>
    </row>
    <row r="704" spans="1:50" ht="48.6"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572</v>
      </c>
      <c r="AE704" s="784"/>
      <c r="AF704" s="784"/>
      <c r="AG704" s="167" t="s">
        <v>630</v>
      </c>
      <c r="AH704" s="108"/>
      <c r="AI704" s="108"/>
      <c r="AJ704" s="108"/>
      <c r="AK704" s="108"/>
      <c r="AL704" s="108"/>
      <c r="AM704" s="108"/>
      <c r="AN704" s="108"/>
      <c r="AO704" s="108"/>
      <c r="AP704" s="108"/>
      <c r="AQ704" s="108"/>
      <c r="AR704" s="108"/>
      <c r="AS704" s="108"/>
      <c r="AT704" s="108"/>
      <c r="AU704" s="108"/>
      <c r="AV704" s="108"/>
      <c r="AW704" s="108"/>
      <c r="AX704" s="168"/>
    </row>
    <row r="705" spans="1:50" ht="37.15"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591</v>
      </c>
      <c r="AE705" s="716"/>
      <c r="AF705" s="716"/>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25.9" customHeight="1" x14ac:dyDescent="0.15">
      <c r="A706" s="643"/>
      <c r="B706" s="644"/>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4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43.9"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591</v>
      </c>
      <c r="AE708" s="606"/>
      <c r="AF708" s="606"/>
      <c r="AG708" s="743" t="s">
        <v>631</v>
      </c>
      <c r="AH708" s="744"/>
      <c r="AI708" s="744"/>
      <c r="AJ708" s="744"/>
      <c r="AK708" s="744"/>
      <c r="AL708" s="744"/>
      <c r="AM708" s="744"/>
      <c r="AN708" s="744"/>
      <c r="AO708" s="744"/>
      <c r="AP708" s="744"/>
      <c r="AQ708" s="744"/>
      <c r="AR708" s="744"/>
      <c r="AS708" s="744"/>
      <c r="AT708" s="744"/>
      <c r="AU708" s="744"/>
      <c r="AV708" s="744"/>
      <c r="AW708" s="744"/>
      <c r="AX708" s="745"/>
    </row>
    <row r="709" spans="1:50" ht="36.6"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591</v>
      </c>
      <c r="AE709" s="329"/>
      <c r="AF709" s="329"/>
      <c r="AG709" s="101" t="s">
        <v>631</v>
      </c>
      <c r="AH709" s="102"/>
      <c r="AI709" s="102"/>
      <c r="AJ709" s="102"/>
      <c r="AK709" s="102"/>
      <c r="AL709" s="102"/>
      <c r="AM709" s="102"/>
      <c r="AN709" s="102"/>
      <c r="AO709" s="102"/>
      <c r="AP709" s="102"/>
      <c r="AQ709" s="102"/>
      <c r="AR709" s="102"/>
      <c r="AS709" s="102"/>
      <c r="AT709" s="102"/>
      <c r="AU709" s="102"/>
      <c r="AV709" s="102"/>
      <c r="AW709" s="102"/>
      <c r="AX709" s="103"/>
    </row>
    <row r="710" spans="1:50" ht="39.6"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591</v>
      </c>
      <c r="AE710" s="329"/>
      <c r="AF710" s="329"/>
      <c r="AG710" s="101" t="s">
        <v>624</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591</v>
      </c>
      <c r="AE711" s="329"/>
      <c r="AF711" s="329"/>
      <c r="AG711" s="101" t="s">
        <v>625</v>
      </c>
      <c r="AH711" s="102"/>
      <c r="AI711" s="102"/>
      <c r="AJ711" s="102"/>
      <c r="AK711" s="102"/>
      <c r="AL711" s="102"/>
      <c r="AM711" s="102"/>
      <c r="AN711" s="102"/>
      <c r="AO711" s="102"/>
      <c r="AP711" s="102"/>
      <c r="AQ711" s="102"/>
      <c r="AR711" s="102"/>
      <c r="AS711" s="102"/>
      <c r="AT711" s="102"/>
      <c r="AU711" s="102"/>
      <c r="AV711" s="102"/>
      <c r="AW711" s="102"/>
      <c r="AX711" s="103"/>
    </row>
    <row r="712" spans="1:50" ht="30"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591</v>
      </c>
      <c r="AE712" s="784"/>
      <c r="AF712" s="784"/>
      <c r="AG712" s="811" t="s">
        <v>589</v>
      </c>
      <c r="AH712" s="812"/>
      <c r="AI712" s="812"/>
      <c r="AJ712" s="812"/>
      <c r="AK712" s="812"/>
      <c r="AL712" s="812"/>
      <c r="AM712" s="812"/>
      <c r="AN712" s="812"/>
      <c r="AO712" s="812"/>
      <c r="AP712" s="812"/>
      <c r="AQ712" s="812"/>
      <c r="AR712" s="812"/>
      <c r="AS712" s="812"/>
      <c r="AT712" s="812"/>
      <c r="AU712" s="812"/>
      <c r="AV712" s="812"/>
      <c r="AW712" s="812"/>
      <c r="AX712" s="813"/>
    </row>
    <row r="713" spans="1:50" ht="30"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591</v>
      </c>
      <c r="AE713" s="329"/>
      <c r="AF713" s="664"/>
      <c r="AG713" s="101" t="s">
        <v>610</v>
      </c>
      <c r="AH713" s="102"/>
      <c r="AI713" s="102"/>
      <c r="AJ713" s="102"/>
      <c r="AK713" s="102"/>
      <c r="AL713" s="102"/>
      <c r="AM713" s="102"/>
      <c r="AN713" s="102"/>
      <c r="AO713" s="102"/>
      <c r="AP713" s="102"/>
      <c r="AQ713" s="102"/>
      <c r="AR713" s="102"/>
      <c r="AS713" s="102"/>
      <c r="AT713" s="102"/>
      <c r="AU713" s="102"/>
      <c r="AV713" s="102"/>
      <c r="AW713" s="102"/>
      <c r="AX713" s="103"/>
    </row>
    <row r="714" spans="1:50" ht="30"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591</v>
      </c>
      <c r="AE714" s="809"/>
      <c r="AF714" s="810"/>
      <c r="AG714" s="737" t="s">
        <v>589</v>
      </c>
      <c r="AH714" s="738"/>
      <c r="AI714" s="738"/>
      <c r="AJ714" s="738"/>
      <c r="AK714" s="738"/>
      <c r="AL714" s="738"/>
      <c r="AM714" s="738"/>
      <c r="AN714" s="738"/>
      <c r="AO714" s="738"/>
      <c r="AP714" s="738"/>
      <c r="AQ714" s="738"/>
      <c r="AR714" s="738"/>
      <c r="AS714" s="738"/>
      <c r="AT714" s="738"/>
      <c r="AU714" s="738"/>
      <c r="AV714" s="738"/>
      <c r="AW714" s="738"/>
      <c r="AX714" s="739"/>
    </row>
    <row r="715" spans="1:50" ht="30"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591</v>
      </c>
      <c r="AE715" s="606"/>
      <c r="AF715" s="657"/>
      <c r="AG715" s="743" t="s">
        <v>624</v>
      </c>
      <c r="AH715" s="744"/>
      <c r="AI715" s="744"/>
      <c r="AJ715" s="744"/>
      <c r="AK715" s="744"/>
      <c r="AL715" s="744"/>
      <c r="AM715" s="744"/>
      <c r="AN715" s="744"/>
      <c r="AO715" s="744"/>
      <c r="AP715" s="744"/>
      <c r="AQ715" s="744"/>
      <c r="AR715" s="744"/>
      <c r="AS715" s="744"/>
      <c r="AT715" s="744"/>
      <c r="AU715" s="744"/>
      <c r="AV715" s="744"/>
      <c r="AW715" s="744"/>
      <c r="AX715" s="745"/>
    </row>
    <row r="716" spans="1:50" ht="30"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591</v>
      </c>
      <c r="AE716" s="628"/>
      <c r="AF716" s="628"/>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591</v>
      </c>
      <c r="AE717" s="329"/>
      <c r="AF717" s="329"/>
      <c r="AG717" s="101" t="s">
        <v>631</v>
      </c>
      <c r="AH717" s="102"/>
      <c r="AI717" s="102"/>
      <c r="AJ717" s="102"/>
      <c r="AK717" s="102"/>
      <c r="AL717" s="102"/>
      <c r="AM717" s="102"/>
      <c r="AN717" s="102"/>
      <c r="AO717" s="102"/>
      <c r="AP717" s="102"/>
      <c r="AQ717" s="102"/>
      <c r="AR717" s="102"/>
      <c r="AS717" s="102"/>
      <c r="AT717" s="102"/>
      <c r="AU717" s="102"/>
      <c r="AV717" s="102"/>
      <c r="AW717" s="102"/>
      <c r="AX717" s="103"/>
    </row>
    <row r="718" spans="1:50" ht="30"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591</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572</v>
      </c>
      <c r="AE719" s="606"/>
      <c r="AF719" s="606"/>
      <c r="AG719" s="125" t="s">
        <v>632</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6.25" customHeight="1" x14ac:dyDescent="0.15">
      <c r="A721" s="779"/>
      <c r="B721" s="780"/>
      <c r="C721" s="296" t="s">
        <v>582</v>
      </c>
      <c r="D721" s="297"/>
      <c r="E721" s="297"/>
      <c r="F721" s="298"/>
      <c r="G721" s="287"/>
      <c r="H721" s="288"/>
      <c r="I721" s="83" t="str">
        <f>IF(OR(G721="　", G721=""), "", "-")</f>
        <v/>
      </c>
      <c r="J721" s="291"/>
      <c r="K721" s="291"/>
      <c r="L721" s="83" t="str">
        <f>IF(M721="","","-")</f>
        <v/>
      </c>
      <c r="M721" s="84"/>
      <c r="N721" s="304" t="s">
        <v>633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6.25" customHeight="1" x14ac:dyDescent="0.15">
      <c r="A722" s="779"/>
      <c r="B722" s="780"/>
      <c r="C722" s="296" t="s">
        <v>583</v>
      </c>
      <c r="D722" s="297"/>
      <c r="E722" s="297"/>
      <c r="F722" s="298"/>
      <c r="G722" s="287"/>
      <c r="H722" s="288"/>
      <c r="I722" s="83" t="str">
        <f>IF(OR(G722="　", G722=""), "", "-")</f>
        <v/>
      </c>
      <c r="J722" s="291">
        <v>286</v>
      </c>
      <c r="K722" s="291"/>
      <c r="L722" s="83" t="str">
        <f>IF(M722="","","-")</f>
        <v/>
      </c>
      <c r="M722" s="84"/>
      <c r="N722" s="304" t="s">
        <v>634</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6.25" customHeight="1" x14ac:dyDescent="0.15">
      <c r="A723" s="779"/>
      <c r="B723" s="780"/>
      <c r="C723" s="296" t="s">
        <v>583</v>
      </c>
      <c r="D723" s="297"/>
      <c r="E723" s="297"/>
      <c r="F723" s="298"/>
      <c r="G723" s="287"/>
      <c r="H723" s="288"/>
      <c r="I723" s="83" t="str">
        <f>IF(OR(G723="　", G723=""), "", "-")</f>
        <v/>
      </c>
      <c r="J723" s="291">
        <v>287</v>
      </c>
      <c r="K723" s="291"/>
      <c r="L723" s="83" t="str">
        <f>IF(M723="","","-")</f>
        <v/>
      </c>
      <c r="M723" s="84"/>
      <c r="N723" s="304" t="s">
        <v>635</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6.25" customHeight="1" x14ac:dyDescent="0.15">
      <c r="A724" s="779"/>
      <c r="B724" s="780"/>
      <c r="C724" s="296" t="s">
        <v>569</v>
      </c>
      <c r="D724" s="297"/>
      <c r="E724" s="297"/>
      <c r="F724" s="298"/>
      <c r="G724" s="287"/>
      <c r="H724" s="288"/>
      <c r="I724" s="83" t="str">
        <f>IF(OR(G724="　", G724=""), "", "-")</f>
        <v/>
      </c>
      <c r="J724" s="291">
        <v>47</v>
      </c>
      <c r="K724" s="291"/>
      <c r="L724" s="83" t="str">
        <f>IF(M724="","","-")</f>
        <v/>
      </c>
      <c r="M724" s="84"/>
      <c r="N724" s="304" t="s">
        <v>636</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6.25" customHeight="1" x14ac:dyDescent="0.15">
      <c r="A725" s="781"/>
      <c r="B725" s="782"/>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37.9" customHeight="1" x14ac:dyDescent="0.15">
      <c r="A726" s="641" t="s">
        <v>48</v>
      </c>
      <c r="B726" s="803"/>
      <c r="C726" s="816" t="s">
        <v>53</v>
      </c>
      <c r="D726" s="838"/>
      <c r="E726" s="838"/>
      <c r="F726" s="839"/>
      <c r="G726" s="578" t="s">
        <v>637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30.6" customHeight="1" thickBot="1" x14ac:dyDescent="0.2">
      <c r="A727" s="804"/>
      <c r="B727" s="805"/>
      <c r="C727" s="749" t="s">
        <v>57</v>
      </c>
      <c r="D727" s="750"/>
      <c r="E727" s="750"/>
      <c r="F727" s="751"/>
      <c r="G727" s="576" t="s">
        <v>603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1.45" customHeight="1" thickBot="1" x14ac:dyDescent="0.2">
      <c r="A729" s="635" t="s">
        <v>647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7.9" customHeight="1" thickBot="1" x14ac:dyDescent="0.2">
      <c r="A731" s="800"/>
      <c r="B731" s="801"/>
      <c r="C731" s="801"/>
      <c r="D731" s="801"/>
      <c r="E731" s="802"/>
      <c r="F731" s="730" t="s">
        <v>646</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2" customHeight="1" thickBot="1" x14ac:dyDescent="0.2">
      <c r="A733" s="674"/>
      <c r="B733" s="675"/>
      <c r="C733" s="675"/>
      <c r="D733" s="675"/>
      <c r="E733" s="676"/>
      <c r="F733" s="638" t="s">
        <v>648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82.5" customHeight="1" thickBot="1" x14ac:dyDescent="0.2">
      <c r="A735" s="791" t="s">
        <v>657</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549</v>
      </c>
      <c r="B737" s="210"/>
      <c r="C737" s="210"/>
      <c r="D737" s="211"/>
      <c r="E737" s="991" t="s">
        <v>595</v>
      </c>
      <c r="F737" s="991"/>
      <c r="G737" s="991"/>
      <c r="H737" s="991"/>
      <c r="I737" s="991"/>
      <c r="J737" s="991"/>
      <c r="K737" s="991"/>
      <c r="L737" s="991"/>
      <c r="M737" s="991"/>
      <c r="N737" s="365" t="s">
        <v>542</v>
      </c>
      <c r="O737" s="365"/>
      <c r="P737" s="365"/>
      <c r="Q737" s="365"/>
      <c r="R737" s="991" t="s">
        <v>594</v>
      </c>
      <c r="S737" s="991"/>
      <c r="T737" s="991"/>
      <c r="U737" s="991"/>
      <c r="V737" s="991"/>
      <c r="W737" s="991"/>
      <c r="X737" s="991"/>
      <c r="Y737" s="991"/>
      <c r="Z737" s="991"/>
      <c r="AA737" s="365" t="s">
        <v>541</v>
      </c>
      <c r="AB737" s="365"/>
      <c r="AC737" s="365"/>
      <c r="AD737" s="365"/>
      <c r="AE737" s="991" t="s">
        <v>593</v>
      </c>
      <c r="AF737" s="991"/>
      <c r="AG737" s="991"/>
      <c r="AH737" s="991"/>
      <c r="AI737" s="991"/>
      <c r="AJ737" s="991"/>
      <c r="AK737" s="991"/>
      <c r="AL737" s="991"/>
      <c r="AM737" s="991"/>
      <c r="AN737" s="365" t="s">
        <v>540</v>
      </c>
      <c r="AO737" s="365"/>
      <c r="AP737" s="365"/>
      <c r="AQ737" s="365"/>
      <c r="AR737" s="983" t="s">
        <v>592</v>
      </c>
      <c r="AS737" s="984"/>
      <c r="AT737" s="984"/>
      <c r="AU737" s="984"/>
      <c r="AV737" s="984"/>
      <c r="AW737" s="984"/>
      <c r="AX737" s="985"/>
      <c r="AY737" s="89"/>
      <c r="AZ737" s="89"/>
    </row>
    <row r="738" spans="1:52" ht="24.75" customHeight="1" x14ac:dyDescent="0.15">
      <c r="A738" s="992" t="s">
        <v>539</v>
      </c>
      <c r="B738" s="210"/>
      <c r="C738" s="210"/>
      <c r="D738" s="211"/>
      <c r="E738" s="991" t="s">
        <v>594</v>
      </c>
      <c r="F738" s="991"/>
      <c r="G738" s="991"/>
      <c r="H738" s="991"/>
      <c r="I738" s="991"/>
      <c r="J738" s="991"/>
      <c r="K738" s="991"/>
      <c r="L738" s="991"/>
      <c r="M738" s="991"/>
      <c r="N738" s="365" t="s">
        <v>538</v>
      </c>
      <c r="O738" s="365"/>
      <c r="P738" s="365"/>
      <c r="Q738" s="365"/>
      <c r="R738" s="991" t="s">
        <v>594</v>
      </c>
      <c r="S738" s="991"/>
      <c r="T738" s="991"/>
      <c r="U738" s="991"/>
      <c r="V738" s="991"/>
      <c r="W738" s="991"/>
      <c r="X738" s="991"/>
      <c r="Y738" s="991"/>
      <c r="Z738" s="991"/>
      <c r="AA738" s="365" t="s">
        <v>537</v>
      </c>
      <c r="AB738" s="365"/>
      <c r="AC738" s="365"/>
      <c r="AD738" s="365"/>
      <c r="AE738" s="991" t="s">
        <v>596</v>
      </c>
      <c r="AF738" s="991"/>
      <c r="AG738" s="991"/>
      <c r="AH738" s="991"/>
      <c r="AI738" s="991"/>
      <c r="AJ738" s="991"/>
      <c r="AK738" s="991"/>
      <c r="AL738" s="991"/>
      <c r="AM738" s="991"/>
      <c r="AN738" s="365" t="s">
        <v>533</v>
      </c>
      <c r="AO738" s="365"/>
      <c r="AP738" s="365"/>
      <c r="AQ738" s="365"/>
      <c r="AR738" s="983" t="s">
        <v>597</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t="s">
        <v>514</v>
      </c>
      <c r="J739" s="986"/>
      <c r="K739" s="93" t="str">
        <f>IF(OR(I739="　", I739=""), "", "-")</f>
        <v>-</v>
      </c>
      <c r="L739" s="987">
        <v>21</v>
      </c>
      <c r="M739" s="987"/>
      <c r="N739" s="94" t="str">
        <f>IF(O739="", "", "-")</f>
        <v/>
      </c>
      <c r="O739" s="95"/>
      <c r="P739" s="94" t="str">
        <f>IF(E739="", "", ")")</f>
        <v>)</v>
      </c>
      <c r="Q739" s="996" t="s">
        <v>582</v>
      </c>
      <c r="R739" s="986"/>
      <c r="S739" s="986"/>
      <c r="T739" s="93" t="str">
        <f>IF(Q739="", "", "(")</f>
        <v>(</v>
      </c>
      <c r="U739" s="986"/>
      <c r="V739" s="986"/>
      <c r="W739" s="93" t="str">
        <f>IF(OR(U739="　", U739=""), "", "-")</f>
        <v/>
      </c>
      <c r="X739" s="987">
        <v>43</v>
      </c>
      <c r="Y739" s="987"/>
      <c r="Z739" s="94" t="str">
        <f>IF(AA739="", "", "-")</f>
        <v/>
      </c>
      <c r="AA739" s="95"/>
      <c r="AB739" s="94" t="str">
        <f>IF(Q739="", "", ")")</f>
        <v>)</v>
      </c>
      <c r="AC739" s="996" t="s">
        <v>583</v>
      </c>
      <c r="AD739" s="986"/>
      <c r="AE739" s="986"/>
      <c r="AF739" s="93" t="str">
        <f>IF(AC739="", "", "(")</f>
        <v>(</v>
      </c>
      <c r="AG739" s="986"/>
      <c r="AH739" s="986"/>
      <c r="AI739" s="93" t="str">
        <f>IF(OR(AG739="　", AG739=""), "", "-")</f>
        <v/>
      </c>
      <c r="AJ739" s="987">
        <v>294</v>
      </c>
      <c r="AK739" s="987"/>
      <c r="AL739" s="94" t="str">
        <f>IF(AM739="", "", "-")</f>
        <v/>
      </c>
      <c r="AM739" s="95"/>
      <c r="AN739" s="94" t="str">
        <f>IF(AC739="", "", ")")</f>
        <v>)</v>
      </c>
      <c r="AO739" s="988"/>
      <c r="AP739" s="989"/>
      <c r="AQ739" s="989"/>
      <c r="AR739" s="989"/>
      <c r="AS739" s="989"/>
      <c r="AT739" s="989"/>
      <c r="AU739" s="989"/>
      <c r="AV739" s="989"/>
      <c r="AW739" s="989"/>
      <c r="AX739" s="990"/>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3.9" hidden="1" customHeight="1" thickBot="1" x14ac:dyDescent="0.2">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3.9" hidden="1" customHeight="1" thickBot="1" x14ac:dyDescent="0.2">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3.9" hidden="1" customHeight="1" thickBo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3.9" hidden="1" customHeight="1" thickBot="1" x14ac:dyDescent="0.2">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3.9" hidden="1" customHeight="1" thickBot="1" x14ac:dyDescent="0.2">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3.9" hidden="1" customHeight="1" thickBot="1" x14ac:dyDescent="0.2">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3.9" hidden="1" customHeight="1" thickBot="1" x14ac:dyDescent="0.2">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3.9" hidden="1" customHeight="1" thickBot="1" x14ac:dyDescent="0.2">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3.9" hidden="1" customHeight="1" thickBot="1" x14ac:dyDescent="0.2">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3.9" hidden="1" customHeight="1" thickBot="1" x14ac:dyDescent="0.2">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3.9" hidden="1" customHeight="1" thickBot="1" x14ac:dyDescent="0.2">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3.9" hidden="1" customHeight="1" thickBot="1" x14ac:dyDescent="0.2">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3.9" hidden="1" customHeight="1" thickBot="1" x14ac:dyDescent="0.2">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3.9" hidden="1" customHeight="1" thickBot="1" x14ac:dyDescent="0.2">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3.9" hidden="1" customHeight="1" thickBot="1" x14ac:dyDescent="0.2">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3.9" hidden="1" customHeight="1" thickBot="1" x14ac:dyDescent="0.2">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9"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511</v>
      </c>
      <c r="B779" s="630"/>
      <c r="C779" s="630"/>
      <c r="D779" s="630"/>
      <c r="E779" s="630"/>
      <c r="F779" s="631"/>
      <c r="G779" s="596" t="s">
        <v>638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9"/>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4.5" customHeight="1" x14ac:dyDescent="0.15">
      <c r="A837" s="376">
        <v>1</v>
      </c>
      <c r="B837" s="376">
        <v>1</v>
      </c>
      <c r="C837" s="361" t="s">
        <v>652</v>
      </c>
      <c r="D837" s="347"/>
      <c r="E837" s="347"/>
      <c r="F837" s="347"/>
      <c r="G837" s="347"/>
      <c r="H837" s="347"/>
      <c r="I837" s="347"/>
      <c r="J837" s="348" t="s">
        <v>652</v>
      </c>
      <c r="K837" s="349"/>
      <c r="L837" s="349"/>
      <c r="M837" s="349"/>
      <c r="N837" s="349"/>
      <c r="O837" s="349"/>
      <c r="P837" s="362" t="s">
        <v>652</v>
      </c>
      <c r="Q837" s="350"/>
      <c r="R837" s="350"/>
      <c r="S837" s="350"/>
      <c r="T837" s="350"/>
      <c r="U837" s="350"/>
      <c r="V837" s="350"/>
      <c r="W837" s="350"/>
      <c r="X837" s="350"/>
      <c r="Y837" s="351" t="s">
        <v>652</v>
      </c>
      <c r="Z837" s="352"/>
      <c r="AA837" s="352"/>
      <c r="AB837" s="353"/>
      <c r="AC837" s="363"/>
      <c r="AD837" s="371"/>
      <c r="AE837" s="371"/>
      <c r="AF837" s="371"/>
      <c r="AG837" s="371"/>
      <c r="AH837" s="372" t="s">
        <v>652</v>
      </c>
      <c r="AI837" s="373"/>
      <c r="AJ837" s="373"/>
      <c r="AK837" s="373"/>
      <c r="AL837" s="357" t="s">
        <v>652</v>
      </c>
      <c r="AM837" s="358"/>
      <c r="AN837" s="358"/>
      <c r="AO837" s="359"/>
      <c r="AP837" s="360" t="s">
        <v>653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652</v>
      </c>
      <c r="D870" s="347"/>
      <c r="E870" s="347"/>
      <c r="F870" s="347"/>
      <c r="G870" s="347"/>
      <c r="H870" s="347"/>
      <c r="I870" s="347"/>
      <c r="J870" s="348" t="s">
        <v>652</v>
      </c>
      <c r="K870" s="349"/>
      <c r="L870" s="349"/>
      <c r="M870" s="349"/>
      <c r="N870" s="349"/>
      <c r="O870" s="349"/>
      <c r="P870" s="362" t="s">
        <v>654</v>
      </c>
      <c r="Q870" s="350"/>
      <c r="R870" s="350"/>
      <c r="S870" s="350"/>
      <c r="T870" s="350"/>
      <c r="U870" s="350"/>
      <c r="V870" s="350"/>
      <c r="W870" s="350"/>
      <c r="X870" s="350"/>
      <c r="Y870" s="351" t="s">
        <v>652</v>
      </c>
      <c r="Z870" s="352"/>
      <c r="AA870" s="352"/>
      <c r="AB870" s="353"/>
      <c r="AC870" s="363"/>
      <c r="AD870" s="371"/>
      <c r="AE870" s="371"/>
      <c r="AF870" s="371"/>
      <c r="AG870" s="371"/>
      <c r="AH870" s="372" t="s">
        <v>652</v>
      </c>
      <c r="AI870" s="373"/>
      <c r="AJ870" s="373"/>
      <c r="AK870" s="373"/>
      <c r="AL870" s="357" t="s">
        <v>653</v>
      </c>
      <c r="AM870" s="358"/>
      <c r="AN870" s="358"/>
      <c r="AO870" s="359"/>
      <c r="AP870" s="360" t="s">
        <v>652</v>
      </c>
      <c r="AQ870" s="360"/>
      <c r="AR870" s="360"/>
      <c r="AS870" s="360"/>
      <c r="AT870" s="360"/>
      <c r="AU870" s="360"/>
      <c r="AV870" s="360"/>
      <c r="AW870" s="360"/>
      <c r="AX870" s="360"/>
    </row>
    <row r="871" spans="1:50" ht="30" hidden="1" customHeight="1" x14ac:dyDescent="0.15">
      <c r="A871" s="376">
        <v>2</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61"/>
      <c r="D875" s="347"/>
      <c r="E875" s="347"/>
      <c r="F875" s="347"/>
      <c r="G875" s="347"/>
      <c r="H875" s="347"/>
      <c r="I875" s="347"/>
      <c r="J875" s="348"/>
      <c r="K875" s="349"/>
      <c r="L875" s="349"/>
      <c r="M875" s="349"/>
      <c r="N875" s="349"/>
      <c r="O875" s="349"/>
      <c r="P875" s="362"/>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61"/>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61"/>
      <c r="D877" s="347"/>
      <c r="E877" s="347"/>
      <c r="F877" s="347"/>
      <c r="G877" s="347"/>
      <c r="H877" s="347"/>
      <c r="I877" s="347"/>
      <c r="J877" s="348"/>
      <c r="K877" s="349"/>
      <c r="L877" s="349"/>
      <c r="M877" s="349"/>
      <c r="N877" s="349"/>
      <c r="O877" s="349"/>
      <c r="P877" s="362"/>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61"/>
      <c r="D878" s="347"/>
      <c r="E878" s="347"/>
      <c r="F878" s="347"/>
      <c r="G878" s="347"/>
      <c r="H878" s="347"/>
      <c r="I878" s="347"/>
      <c r="J878" s="348"/>
      <c r="K878" s="349"/>
      <c r="L878" s="349"/>
      <c r="M878" s="349"/>
      <c r="N878" s="349"/>
      <c r="O878" s="349"/>
      <c r="P878" s="362"/>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61"/>
      <c r="D879" s="347"/>
      <c r="E879" s="347"/>
      <c r="F879" s="347"/>
      <c r="G879" s="347"/>
      <c r="H879" s="347"/>
      <c r="I879" s="347"/>
      <c r="J879" s="348"/>
      <c r="K879" s="349"/>
      <c r="L879" s="349"/>
      <c r="M879" s="349"/>
      <c r="N879" s="349"/>
      <c r="O879" s="349"/>
      <c r="P879" s="362"/>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82"/>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599</v>
      </c>
      <c r="F1102" s="375"/>
      <c r="G1102" s="375"/>
      <c r="H1102" s="375"/>
      <c r="I1102" s="375"/>
      <c r="J1102" s="348" t="s">
        <v>599</v>
      </c>
      <c r="K1102" s="349"/>
      <c r="L1102" s="349"/>
      <c r="M1102" s="349"/>
      <c r="N1102" s="349"/>
      <c r="O1102" s="349"/>
      <c r="P1102" s="362" t="s">
        <v>600</v>
      </c>
      <c r="Q1102" s="350"/>
      <c r="R1102" s="350"/>
      <c r="S1102" s="350"/>
      <c r="T1102" s="350"/>
      <c r="U1102" s="350"/>
      <c r="V1102" s="350"/>
      <c r="W1102" s="350"/>
      <c r="X1102" s="350"/>
      <c r="Y1102" s="351" t="s">
        <v>600</v>
      </c>
      <c r="Z1102" s="352"/>
      <c r="AA1102" s="352"/>
      <c r="AB1102" s="353"/>
      <c r="AC1102" s="354"/>
      <c r="AD1102" s="354"/>
      <c r="AE1102" s="354"/>
      <c r="AF1102" s="354"/>
      <c r="AG1102" s="354"/>
      <c r="AH1102" s="355" t="s">
        <v>600</v>
      </c>
      <c r="AI1102" s="356"/>
      <c r="AJ1102" s="356"/>
      <c r="AK1102" s="356"/>
      <c r="AL1102" s="357" t="s">
        <v>601</v>
      </c>
      <c r="AM1102" s="358"/>
      <c r="AN1102" s="358"/>
      <c r="AO1102" s="359"/>
      <c r="AP1102" s="360" t="s">
        <v>600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3" priority="14003">
      <formula>IF(RIGHT(TEXT(P14,"0.#"),1)=".",FALSE,TRUE)</formula>
    </cfRule>
    <cfRule type="expression" dxfId="2772" priority="14004">
      <formula>IF(RIGHT(TEXT(P14,"0.#"),1)=".",TRUE,FALSE)</formula>
    </cfRule>
  </conditionalFormatting>
  <conditionalFormatting sqref="AE32">
    <cfRule type="expression" dxfId="2771" priority="13993">
      <formula>IF(RIGHT(TEXT(AE32,"0.#"),1)=".",FALSE,TRUE)</formula>
    </cfRule>
    <cfRule type="expression" dxfId="2770" priority="13994">
      <formula>IF(RIGHT(TEXT(AE32,"0.#"),1)=".",TRUE,FALSE)</formula>
    </cfRule>
  </conditionalFormatting>
  <conditionalFormatting sqref="P18:AX18">
    <cfRule type="expression" dxfId="2769" priority="13879">
      <formula>IF(RIGHT(TEXT(P18,"0.#"),1)=".",FALSE,TRUE)</formula>
    </cfRule>
    <cfRule type="expression" dxfId="2768" priority="13880">
      <formula>IF(RIGHT(TEXT(P18,"0.#"),1)=".",TRUE,FALSE)</formula>
    </cfRule>
  </conditionalFormatting>
  <conditionalFormatting sqref="Y782">
    <cfRule type="expression" dxfId="2767" priority="13875">
      <formula>IF(RIGHT(TEXT(Y782,"0.#"),1)=".",FALSE,TRUE)</formula>
    </cfRule>
    <cfRule type="expression" dxfId="2766" priority="13876">
      <formula>IF(RIGHT(TEXT(Y782,"0.#"),1)=".",TRUE,FALSE)</formula>
    </cfRule>
  </conditionalFormatting>
  <conditionalFormatting sqref="Y791">
    <cfRule type="expression" dxfId="2765" priority="13871">
      <formula>IF(RIGHT(TEXT(Y791,"0.#"),1)=".",FALSE,TRUE)</formula>
    </cfRule>
    <cfRule type="expression" dxfId="2764" priority="13872">
      <formula>IF(RIGHT(TEXT(Y791,"0.#"),1)=".",TRUE,FALSE)</formula>
    </cfRule>
  </conditionalFormatting>
  <conditionalFormatting sqref="Y822:Y829 Y820 Y809:Y816 Y807 Y796:Y803 Y794">
    <cfRule type="expression" dxfId="2763" priority="13653">
      <formula>IF(RIGHT(TEXT(Y794,"0.#"),1)=".",FALSE,TRUE)</formula>
    </cfRule>
    <cfRule type="expression" dxfId="2762" priority="13654">
      <formula>IF(RIGHT(TEXT(Y794,"0.#"),1)=".",TRUE,FALSE)</formula>
    </cfRule>
  </conditionalFormatting>
  <conditionalFormatting sqref="P16:AQ17 P15:AX15 P13:AX13">
    <cfRule type="expression" dxfId="2761" priority="13701">
      <formula>IF(RIGHT(TEXT(P13,"0.#"),1)=".",FALSE,TRUE)</formula>
    </cfRule>
    <cfRule type="expression" dxfId="2760" priority="13702">
      <formula>IF(RIGHT(TEXT(P13,"0.#"),1)=".",TRUE,FALSE)</formula>
    </cfRule>
  </conditionalFormatting>
  <conditionalFormatting sqref="P19:AJ19">
    <cfRule type="expression" dxfId="2759" priority="13699">
      <formula>IF(RIGHT(TEXT(P19,"0.#"),1)=".",FALSE,TRUE)</formula>
    </cfRule>
    <cfRule type="expression" dxfId="2758" priority="13700">
      <formula>IF(RIGHT(TEXT(P19,"0.#"),1)=".",TRUE,FALSE)</formula>
    </cfRule>
  </conditionalFormatting>
  <conditionalFormatting sqref="AE101 AQ101">
    <cfRule type="expression" dxfId="2757" priority="13691">
      <formula>IF(RIGHT(TEXT(AE101,"0.#"),1)=".",FALSE,TRUE)</formula>
    </cfRule>
    <cfRule type="expression" dxfId="2756" priority="13692">
      <formula>IF(RIGHT(TEXT(AE101,"0.#"),1)=".",TRUE,FALSE)</formula>
    </cfRule>
  </conditionalFormatting>
  <conditionalFormatting sqref="Y783:Y790 Y781">
    <cfRule type="expression" dxfId="2755" priority="13677">
      <formula>IF(RIGHT(TEXT(Y781,"0.#"),1)=".",FALSE,TRUE)</formula>
    </cfRule>
    <cfRule type="expression" dxfId="2754" priority="13678">
      <formula>IF(RIGHT(TEXT(Y781,"0.#"),1)=".",TRUE,FALSE)</formula>
    </cfRule>
  </conditionalFormatting>
  <conditionalFormatting sqref="AU782">
    <cfRule type="expression" dxfId="2753" priority="13675">
      <formula>IF(RIGHT(TEXT(AU782,"0.#"),1)=".",FALSE,TRUE)</formula>
    </cfRule>
    <cfRule type="expression" dxfId="2752" priority="13676">
      <formula>IF(RIGHT(TEXT(AU782,"0.#"),1)=".",TRUE,FALSE)</formula>
    </cfRule>
  </conditionalFormatting>
  <conditionalFormatting sqref="AU791">
    <cfRule type="expression" dxfId="2751" priority="13673">
      <formula>IF(RIGHT(TEXT(AU791,"0.#"),1)=".",FALSE,TRUE)</formula>
    </cfRule>
    <cfRule type="expression" dxfId="2750" priority="13674">
      <formula>IF(RIGHT(TEXT(AU791,"0.#"),1)=".",TRUE,FALSE)</formula>
    </cfRule>
  </conditionalFormatting>
  <conditionalFormatting sqref="AU783:AU790 AU781">
    <cfRule type="expression" dxfId="2749" priority="13671">
      <formula>IF(RIGHT(TEXT(AU781,"0.#"),1)=".",FALSE,TRUE)</formula>
    </cfRule>
    <cfRule type="expression" dxfId="2748" priority="13672">
      <formula>IF(RIGHT(TEXT(AU781,"0.#"),1)=".",TRUE,FALSE)</formula>
    </cfRule>
  </conditionalFormatting>
  <conditionalFormatting sqref="Y821 Y808 Y795">
    <cfRule type="expression" dxfId="2747" priority="13657">
      <formula>IF(RIGHT(TEXT(Y795,"0.#"),1)=".",FALSE,TRUE)</formula>
    </cfRule>
    <cfRule type="expression" dxfId="2746" priority="13658">
      <formula>IF(RIGHT(TEXT(Y795,"0.#"),1)=".",TRUE,FALSE)</formula>
    </cfRule>
  </conditionalFormatting>
  <conditionalFormatting sqref="Y830 Y817 Y804">
    <cfRule type="expression" dxfId="2745" priority="13655">
      <formula>IF(RIGHT(TEXT(Y804,"0.#"),1)=".",FALSE,TRUE)</formula>
    </cfRule>
    <cfRule type="expression" dxfId="2744" priority="13656">
      <formula>IF(RIGHT(TEXT(Y804,"0.#"),1)=".",TRUE,FALSE)</formula>
    </cfRule>
  </conditionalFormatting>
  <conditionalFormatting sqref="AU821 AU808 AU795">
    <cfRule type="expression" dxfId="2743" priority="13651">
      <formula>IF(RIGHT(TEXT(AU795,"0.#"),1)=".",FALSE,TRUE)</formula>
    </cfRule>
    <cfRule type="expression" dxfId="2742" priority="13652">
      <formula>IF(RIGHT(TEXT(AU795,"0.#"),1)=".",TRUE,FALSE)</formula>
    </cfRule>
  </conditionalFormatting>
  <conditionalFormatting sqref="AU830 AU817 AU804">
    <cfRule type="expression" dxfId="2741" priority="13649">
      <formula>IF(RIGHT(TEXT(AU804,"0.#"),1)=".",FALSE,TRUE)</formula>
    </cfRule>
    <cfRule type="expression" dxfId="2740" priority="13650">
      <formula>IF(RIGHT(TEXT(AU804,"0.#"),1)=".",TRUE,FALSE)</formula>
    </cfRule>
  </conditionalFormatting>
  <conditionalFormatting sqref="AU822:AU829 AU820 AU809:AU816 AU807 AU796:AU803 AU794">
    <cfRule type="expression" dxfId="2739" priority="13647">
      <formula>IF(RIGHT(TEXT(AU794,"0.#"),1)=".",FALSE,TRUE)</formula>
    </cfRule>
    <cfRule type="expression" dxfId="2738" priority="13648">
      <formula>IF(RIGHT(TEXT(AU794,"0.#"),1)=".",TRUE,FALSE)</formula>
    </cfRule>
  </conditionalFormatting>
  <conditionalFormatting sqref="AM87">
    <cfRule type="expression" dxfId="2737" priority="13301">
      <formula>IF(RIGHT(TEXT(AM87,"0.#"),1)=".",FALSE,TRUE)</formula>
    </cfRule>
    <cfRule type="expression" dxfId="2736" priority="13302">
      <formula>IF(RIGHT(TEXT(AM87,"0.#"),1)=".",TRUE,FALSE)</formula>
    </cfRule>
  </conditionalFormatting>
  <conditionalFormatting sqref="AE55">
    <cfRule type="expression" dxfId="2735" priority="13369">
      <formula>IF(RIGHT(TEXT(AE55,"0.#"),1)=".",FALSE,TRUE)</formula>
    </cfRule>
    <cfRule type="expression" dxfId="2734" priority="13370">
      <formula>IF(RIGHT(TEXT(AE55,"0.#"),1)=".",TRUE,FALSE)</formula>
    </cfRule>
  </conditionalFormatting>
  <conditionalFormatting sqref="AI55">
    <cfRule type="expression" dxfId="2733" priority="13367">
      <formula>IF(RIGHT(TEXT(AI55,"0.#"),1)=".",FALSE,TRUE)</formula>
    </cfRule>
    <cfRule type="expression" dxfId="2732" priority="13368">
      <formula>IF(RIGHT(TEXT(AI55,"0.#"),1)=".",TRUE,FALSE)</formula>
    </cfRule>
  </conditionalFormatting>
  <conditionalFormatting sqref="AM34">
    <cfRule type="expression" dxfId="2731" priority="13447">
      <formula>IF(RIGHT(TEXT(AM34,"0.#"),1)=".",FALSE,TRUE)</formula>
    </cfRule>
    <cfRule type="expression" dxfId="2730" priority="13448">
      <formula>IF(RIGHT(TEXT(AM34,"0.#"),1)=".",TRUE,FALSE)</formula>
    </cfRule>
  </conditionalFormatting>
  <conditionalFormatting sqref="AE33">
    <cfRule type="expression" dxfId="2729" priority="13461">
      <formula>IF(RIGHT(TEXT(AE33,"0.#"),1)=".",FALSE,TRUE)</formula>
    </cfRule>
    <cfRule type="expression" dxfId="2728" priority="13462">
      <formula>IF(RIGHT(TEXT(AE33,"0.#"),1)=".",TRUE,FALSE)</formula>
    </cfRule>
  </conditionalFormatting>
  <conditionalFormatting sqref="AE34">
    <cfRule type="expression" dxfId="2727" priority="13459">
      <formula>IF(RIGHT(TEXT(AE34,"0.#"),1)=".",FALSE,TRUE)</formula>
    </cfRule>
    <cfRule type="expression" dxfId="2726" priority="13460">
      <formula>IF(RIGHT(TEXT(AE34,"0.#"),1)=".",TRUE,FALSE)</formula>
    </cfRule>
  </conditionalFormatting>
  <conditionalFormatting sqref="AI34">
    <cfRule type="expression" dxfId="2725" priority="13457">
      <formula>IF(RIGHT(TEXT(AI34,"0.#"),1)=".",FALSE,TRUE)</formula>
    </cfRule>
    <cfRule type="expression" dxfId="2724" priority="13458">
      <formula>IF(RIGHT(TEXT(AI34,"0.#"),1)=".",TRUE,FALSE)</formula>
    </cfRule>
  </conditionalFormatting>
  <conditionalFormatting sqref="AI33">
    <cfRule type="expression" dxfId="2723" priority="13455">
      <formula>IF(RIGHT(TEXT(AI33,"0.#"),1)=".",FALSE,TRUE)</formula>
    </cfRule>
    <cfRule type="expression" dxfId="2722" priority="13456">
      <formula>IF(RIGHT(TEXT(AI33,"0.#"),1)=".",TRUE,FALSE)</formula>
    </cfRule>
  </conditionalFormatting>
  <conditionalFormatting sqref="AI32">
    <cfRule type="expression" dxfId="2721" priority="13453">
      <formula>IF(RIGHT(TEXT(AI32,"0.#"),1)=".",FALSE,TRUE)</formula>
    </cfRule>
    <cfRule type="expression" dxfId="2720" priority="13454">
      <formula>IF(RIGHT(TEXT(AI32,"0.#"),1)=".",TRUE,FALSE)</formula>
    </cfRule>
  </conditionalFormatting>
  <conditionalFormatting sqref="AM32">
    <cfRule type="expression" dxfId="2719" priority="13451">
      <formula>IF(RIGHT(TEXT(AM32,"0.#"),1)=".",FALSE,TRUE)</formula>
    </cfRule>
    <cfRule type="expression" dxfId="2718" priority="13452">
      <formula>IF(RIGHT(TEXT(AM32,"0.#"),1)=".",TRUE,FALSE)</formula>
    </cfRule>
  </conditionalFormatting>
  <conditionalFormatting sqref="AM33">
    <cfRule type="expression" dxfId="2717" priority="13449">
      <formula>IF(RIGHT(TEXT(AM33,"0.#"),1)=".",FALSE,TRUE)</formula>
    </cfRule>
    <cfRule type="expression" dxfId="2716" priority="13450">
      <formula>IF(RIGHT(TEXT(AM33,"0.#"),1)=".",TRUE,FALSE)</formula>
    </cfRule>
  </conditionalFormatting>
  <conditionalFormatting sqref="AQ32:AQ34">
    <cfRule type="expression" dxfId="2715" priority="13441">
      <formula>IF(RIGHT(TEXT(AQ32,"0.#"),1)=".",FALSE,TRUE)</formula>
    </cfRule>
    <cfRule type="expression" dxfId="2714" priority="13442">
      <formula>IF(RIGHT(TEXT(AQ32,"0.#"),1)=".",TRUE,FALSE)</formula>
    </cfRule>
  </conditionalFormatting>
  <conditionalFormatting sqref="AU32:AU34">
    <cfRule type="expression" dxfId="2713" priority="13439">
      <formula>IF(RIGHT(TEXT(AU32,"0.#"),1)=".",FALSE,TRUE)</formula>
    </cfRule>
    <cfRule type="expression" dxfId="2712" priority="13440">
      <formula>IF(RIGHT(TEXT(AU32,"0.#"),1)=".",TRUE,FALSE)</formula>
    </cfRule>
  </conditionalFormatting>
  <conditionalFormatting sqref="AE53">
    <cfRule type="expression" dxfId="2711" priority="13373">
      <formula>IF(RIGHT(TEXT(AE53,"0.#"),1)=".",FALSE,TRUE)</formula>
    </cfRule>
    <cfRule type="expression" dxfId="2710" priority="13374">
      <formula>IF(RIGHT(TEXT(AE53,"0.#"),1)=".",TRUE,FALSE)</formula>
    </cfRule>
  </conditionalFormatting>
  <conditionalFormatting sqref="AE54">
    <cfRule type="expression" dxfId="2709" priority="13371">
      <formula>IF(RIGHT(TEXT(AE54,"0.#"),1)=".",FALSE,TRUE)</formula>
    </cfRule>
    <cfRule type="expression" dxfId="2708" priority="13372">
      <formula>IF(RIGHT(TEXT(AE54,"0.#"),1)=".",TRUE,FALSE)</formula>
    </cfRule>
  </conditionalFormatting>
  <conditionalFormatting sqref="AI54">
    <cfRule type="expression" dxfId="2707" priority="13365">
      <formula>IF(RIGHT(TEXT(AI54,"0.#"),1)=".",FALSE,TRUE)</formula>
    </cfRule>
    <cfRule type="expression" dxfId="2706" priority="13366">
      <formula>IF(RIGHT(TEXT(AI54,"0.#"),1)=".",TRUE,FALSE)</formula>
    </cfRule>
  </conditionalFormatting>
  <conditionalFormatting sqref="AI53">
    <cfRule type="expression" dxfId="2705" priority="13363">
      <formula>IF(RIGHT(TEXT(AI53,"0.#"),1)=".",FALSE,TRUE)</formula>
    </cfRule>
    <cfRule type="expression" dxfId="2704" priority="13364">
      <formula>IF(RIGHT(TEXT(AI53,"0.#"),1)=".",TRUE,FALSE)</formula>
    </cfRule>
  </conditionalFormatting>
  <conditionalFormatting sqref="AM53">
    <cfRule type="expression" dxfId="2703" priority="13361">
      <formula>IF(RIGHT(TEXT(AM53,"0.#"),1)=".",FALSE,TRUE)</formula>
    </cfRule>
    <cfRule type="expression" dxfId="2702" priority="13362">
      <formula>IF(RIGHT(TEXT(AM53,"0.#"),1)=".",TRUE,FALSE)</formula>
    </cfRule>
  </conditionalFormatting>
  <conditionalFormatting sqref="AM54">
    <cfRule type="expression" dxfId="2701" priority="13359">
      <formula>IF(RIGHT(TEXT(AM54,"0.#"),1)=".",FALSE,TRUE)</formula>
    </cfRule>
    <cfRule type="expression" dxfId="2700" priority="13360">
      <formula>IF(RIGHT(TEXT(AM54,"0.#"),1)=".",TRUE,FALSE)</formula>
    </cfRule>
  </conditionalFormatting>
  <conditionalFormatting sqref="AM55">
    <cfRule type="expression" dxfId="2699" priority="13357">
      <formula>IF(RIGHT(TEXT(AM55,"0.#"),1)=".",FALSE,TRUE)</formula>
    </cfRule>
    <cfRule type="expression" dxfId="2698" priority="13358">
      <formula>IF(RIGHT(TEXT(AM55,"0.#"),1)=".",TRUE,FALSE)</formula>
    </cfRule>
  </conditionalFormatting>
  <conditionalFormatting sqref="AE60">
    <cfRule type="expression" dxfId="2697" priority="13343">
      <formula>IF(RIGHT(TEXT(AE60,"0.#"),1)=".",FALSE,TRUE)</formula>
    </cfRule>
    <cfRule type="expression" dxfId="2696" priority="13344">
      <formula>IF(RIGHT(TEXT(AE60,"0.#"),1)=".",TRUE,FALSE)</formula>
    </cfRule>
  </conditionalFormatting>
  <conditionalFormatting sqref="AE61">
    <cfRule type="expression" dxfId="2695" priority="13341">
      <formula>IF(RIGHT(TEXT(AE61,"0.#"),1)=".",FALSE,TRUE)</formula>
    </cfRule>
    <cfRule type="expression" dxfId="2694" priority="13342">
      <formula>IF(RIGHT(TEXT(AE61,"0.#"),1)=".",TRUE,FALSE)</formula>
    </cfRule>
  </conditionalFormatting>
  <conditionalFormatting sqref="AE62">
    <cfRule type="expression" dxfId="2693" priority="13339">
      <formula>IF(RIGHT(TEXT(AE62,"0.#"),1)=".",FALSE,TRUE)</formula>
    </cfRule>
    <cfRule type="expression" dxfId="2692" priority="13340">
      <formula>IF(RIGHT(TEXT(AE62,"0.#"),1)=".",TRUE,FALSE)</formula>
    </cfRule>
  </conditionalFormatting>
  <conditionalFormatting sqref="AI62">
    <cfRule type="expression" dxfId="2691" priority="13337">
      <formula>IF(RIGHT(TEXT(AI62,"0.#"),1)=".",FALSE,TRUE)</formula>
    </cfRule>
    <cfRule type="expression" dxfId="2690" priority="13338">
      <formula>IF(RIGHT(TEXT(AI62,"0.#"),1)=".",TRUE,FALSE)</formula>
    </cfRule>
  </conditionalFormatting>
  <conditionalFormatting sqref="AI61">
    <cfRule type="expression" dxfId="2689" priority="13335">
      <formula>IF(RIGHT(TEXT(AI61,"0.#"),1)=".",FALSE,TRUE)</formula>
    </cfRule>
    <cfRule type="expression" dxfId="2688" priority="13336">
      <formula>IF(RIGHT(TEXT(AI61,"0.#"),1)=".",TRUE,FALSE)</formula>
    </cfRule>
  </conditionalFormatting>
  <conditionalFormatting sqref="AI60">
    <cfRule type="expression" dxfId="2687" priority="13333">
      <formula>IF(RIGHT(TEXT(AI60,"0.#"),1)=".",FALSE,TRUE)</formula>
    </cfRule>
    <cfRule type="expression" dxfId="2686" priority="13334">
      <formula>IF(RIGHT(TEXT(AI60,"0.#"),1)=".",TRUE,FALSE)</formula>
    </cfRule>
  </conditionalFormatting>
  <conditionalFormatting sqref="AM60">
    <cfRule type="expression" dxfId="2685" priority="13331">
      <formula>IF(RIGHT(TEXT(AM60,"0.#"),1)=".",FALSE,TRUE)</formula>
    </cfRule>
    <cfRule type="expression" dxfId="2684" priority="13332">
      <formula>IF(RIGHT(TEXT(AM60,"0.#"),1)=".",TRUE,FALSE)</formula>
    </cfRule>
  </conditionalFormatting>
  <conditionalFormatting sqref="AM61">
    <cfRule type="expression" dxfId="2683" priority="13329">
      <formula>IF(RIGHT(TEXT(AM61,"0.#"),1)=".",FALSE,TRUE)</formula>
    </cfRule>
    <cfRule type="expression" dxfId="2682" priority="13330">
      <formula>IF(RIGHT(TEXT(AM61,"0.#"),1)=".",TRUE,FALSE)</formula>
    </cfRule>
  </conditionalFormatting>
  <conditionalFormatting sqref="AM62">
    <cfRule type="expression" dxfId="2681" priority="13327">
      <formula>IF(RIGHT(TEXT(AM62,"0.#"),1)=".",FALSE,TRUE)</formula>
    </cfRule>
    <cfRule type="expression" dxfId="2680" priority="13328">
      <formula>IF(RIGHT(TEXT(AM62,"0.#"),1)=".",TRUE,FALSE)</formula>
    </cfRule>
  </conditionalFormatting>
  <conditionalFormatting sqref="AE87">
    <cfRule type="expression" dxfId="2679" priority="13313">
      <formula>IF(RIGHT(TEXT(AE87,"0.#"),1)=".",FALSE,TRUE)</formula>
    </cfRule>
    <cfRule type="expression" dxfId="2678" priority="13314">
      <formula>IF(RIGHT(TEXT(AE87,"0.#"),1)=".",TRUE,FALSE)</formula>
    </cfRule>
  </conditionalFormatting>
  <conditionalFormatting sqref="AE88">
    <cfRule type="expression" dxfId="2677" priority="13311">
      <formula>IF(RIGHT(TEXT(AE88,"0.#"),1)=".",FALSE,TRUE)</formula>
    </cfRule>
    <cfRule type="expression" dxfId="2676" priority="13312">
      <formula>IF(RIGHT(TEXT(AE88,"0.#"),1)=".",TRUE,FALSE)</formula>
    </cfRule>
  </conditionalFormatting>
  <conditionalFormatting sqref="AE89">
    <cfRule type="expression" dxfId="2675" priority="13309">
      <formula>IF(RIGHT(TEXT(AE89,"0.#"),1)=".",FALSE,TRUE)</formula>
    </cfRule>
    <cfRule type="expression" dxfId="2674" priority="13310">
      <formula>IF(RIGHT(TEXT(AE89,"0.#"),1)=".",TRUE,FALSE)</formula>
    </cfRule>
  </conditionalFormatting>
  <conditionalFormatting sqref="AI89">
    <cfRule type="expression" dxfId="2673" priority="13307">
      <formula>IF(RIGHT(TEXT(AI89,"0.#"),1)=".",FALSE,TRUE)</formula>
    </cfRule>
    <cfRule type="expression" dxfId="2672" priority="13308">
      <formula>IF(RIGHT(TEXT(AI89,"0.#"),1)=".",TRUE,FALSE)</formula>
    </cfRule>
  </conditionalFormatting>
  <conditionalFormatting sqref="AI88">
    <cfRule type="expression" dxfId="2671" priority="13305">
      <formula>IF(RIGHT(TEXT(AI88,"0.#"),1)=".",FALSE,TRUE)</formula>
    </cfRule>
    <cfRule type="expression" dxfId="2670" priority="13306">
      <formula>IF(RIGHT(TEXT(AI88,"0.#"),1)=".",TRUE,FALSE)</formula>
    </cfRule>
  </conditionalFormatting>
  <conditionalFormatting sqref="AI87">
    <cfRule type="expression" dxfId="2669" priority="13303">
      <formula>IF(RIGHT(TEXT(AI87,"0.#"),1)=".",FALSE,TRUE)</formula>
    </cfRule>
    <cfRule type="expression" dxfId="2668" priority="13304">
      <formula>IF(RIGHT(TEXT(AI87,"0.#"),1)=".",TRUE,FALSE)</formula>
    </cfRule>
  </conditionalFormatting>
  <conditionalFormatting sqref="AM88">
    <cfRule type="expression" dxfId="2667" priority="13299">
      <formula>IF(RIGHT(TEXT(AM88,"0.#"),1)=".",FALSE,TRUE)</formula>
    </cfRule>
    <cfRule type="expression" dxfId="2666" priority="13300">
      <formula>IF(RIGHT(TEXT(AM88,"0.#"),1)=".",TRUE,FALSE)</formula>
    </cfRule>
  </conditionalFormatting>
  <conditionalFormatting sqref="AM89">
    <cfRule type="expression" dxfId="2665" priority="13297">
      <formula>IF(RIGHT(TEXT(AM89,"0.#"),1)=".",FALSE,TRUE)</formula>
    </cfRule>
    <cfRule type="expression" dxfId="2664" priority="13298">
      <formula>IF(RIGHT(TEXT(AM89,"0.#"),1)=".",TRUE,FALSE)</formula>
    </cfRule>
  </conditionalFormatting>
  <conditionalFormatting sqref="AE92">
    <cfRule type="expression" dxfId="2663" priority="13283">
      <formula>IF(RIGHT(TEXT(AE92,"0.#"),1)=".",FALSE,TRUE)</formula>
    </cfRule>
    <cfRule type="expression" dxfId="2662" priority="13284">
      <formula>IF(RIGHT(TEXT(AE92,"0.#"),1)=".",TRUE,FALSE)</formula>
    </cfRule>
  </conditionalFormatting>
  <conditionalFormatting sqref="AE93">
    <cfRule type="expression" dxfId="2661" priority="13281">
      <formula>IF(RIGHT(TEXT(AE93,"0.#"),1)=".",FALSE,TRUE)</formula>
    </cfRule>
    <cfRule type="expression" dxfId="2660" priority="13282">
      <formula>IF(RIGHT(TEXT(AE93,"0.#"),1)=".",TRUE,FALSE)</formula>
    </cfRule>
  </conditionalFormatting>
  <conditionalFormatting sqref="AE94">
    <cfRule type="expression" dxfId="2659" priority="13279">
      <formula>IF(RIGHT(TEXT(AE94,"0.#"),1)=".",FALSE,TRUE)</formula>
    </cfRule>
    <cfRule type="expression" dxfId="2658" priority="13280">
      <formula>IF(RIGHT(TEXT(AE94,"0.#"),1)=".",TRUE,FALSE)</formula>
    </cfRule>
  </conditionalFormatting>
  <conditionalFormatting sqref="AI94">
    <cfRule type="expression" dxfId="2657" priority="13277">
      <formula>IF(RIGHT(TEXT(AI94,"0.#"),1)=".",FALSE,TRUE)</formula>
    </cfRule>
    <cfRule type="expression" dxfId="2656" priority="13278">
      <formula>IF(RIGHT(TEXT(AI94,"0.#"),1)=".",TRUE,FALSE)</formula>
    </cfRule>
  </conditionalFormatting>
  <conditionalFormatting sqref="AI93">
    <cfRule type="expression" dxfId="2655" priority="13275">
      <formula>IF(RIGHT(TEXT(AI93,"0.#"),1)=".",FALSE,TRUE)</formula>
    </cfRule>
    <cfRule type="expression" dxfId="2654" priority="13276">
      <formula>IF(RIGHT(TEXT(AI93,"0.#"),1)=".",TRUE,FALSE)</formula>
    </cfRule>
  </conditionalFormatting>
  <conditionalFormatting sqref="AI92">
    <cfRule type="expression" dxfId="2653" priority="13273">
      <formula>IF(RIGHT(TEXT(AI92,"0.#"),1)=".",FALSE,TRUE)</formula>
    </cfRule>
    <cfRule type="expression" dxfId="2652" priority="13274">
      <formula>IF(RIGHT(TEXT(AI92,"0.#"),1)=".",TRUE,FALSE)</formula>
    </cfRule>
  </conditionalFormatting>
  <conditionalFormatting sqref="AM92">
    <cfRule type="expression" dxfId="2651" priority="13271">
      <formula>IF(RIGHT(TEXT(AM92,"0.#"),1)=".",FALSE,TRUE)</formula>
    </cfRule>
    <cfRule type="expression" dxfId="2650" priority="13272">
      <formula>IF(RIGHT(TEXT(AM92,"0.#"),1)=".",TRUE,FALSE)</formula>
    </cfRule>
  </conditionalFormatting>
  <conditionalFormatting sqref="AM93">
    <cfRule type="expression" dxfId="2649" priority="13269">
      <formula>IF(RIGHT(TEXT(AM93,"0.#"),1)=".",FALSE,TRUE)</formula>
    </cfRule>
    <cfRule type="expression" dxfId="2648" priority="13270">
      <formula>IF(RIGHT(TEXT(AM93,"0.#"),1)=".",TRUE,FALSE)</formula>
    </cfRule>
  </conditionalFormatting>
  <conditionalFormatting sqref="AM94">
    <cfRule type="expression" dxfId="2647" priority="13267">
      <formula>IF(RIGHT(TEXT(AM94,"0.#"),1)=".",FALSE,TRUE)</formula>
    </cfRule>
    <cfRule type="expression" dxfId="2646" priority="13268">
      <formula>IF(RIGHT(TEXT(AM94,"0.#"),1)=".",TRUE,FALSE)</formula>
    </cfRule>
  </conditionalFormatting>
  <conditionalFormatting sqref="AE97">
    <cfRule type="expression" dxfId="2645" priority="13253">
      <formula>IF(RIGHT(TEXT(AE97,"0.#"),1)=".",FALSE,TRUE)</formula>
    </cfRule>
    <cfRule type="expression" dxfId="2644" priority="13254">
      <formula>IF(RIGHT(TEXT(AE97,"0.#"),1)=".",TRUE,FALSE)</formula>
    </cfRule>
  </conditionalFormatting>
  <conditionalFormatting sqref="AE98">
    <cfRule type="expression" dxfId="2643" priority="13251">
      <formula>IF(RIGHT(TEXT(AE98,"0.#"),1)=".",FALSE,TRUE)</formula>
    </cfRule>
    <cfRule type="expression" dxfId="2642" priority="13252">
      <formula>IF(RIGHT(TEXT(AE98,"0.#"),1)=".",TRUE,FALSE)</formula>
    </cfRule>
  </conditionalFormatting>
  <conditionalFormatting sqref="AE99">
    <cfRule type="expression" dxfId="2641" priority="13249">
      <formula>IF(RIGHT(TEXT(AE99,"0.#"),1)=".",FALSE,TRUE)</formula>
    </cfRule>
    <cfRule type="expression" dxfId="2640" priority="13250">
      <formula>IF(RIGHT(TEXT(AE99,"0.#"),1)=".",TRUE,FALSE)</formula>
    </cfRule>
  </conditionalFormatting>
  <conditionalFormatting sqref="AI99">
    <cfRule type="expression" dxfId="2639" priority="13247">
      <formula>IF(RIGHT(TEXT(AI99,"0.#"),1)=".",FALSE,TRUE)</formula>
    </cfRule>
    <cfRule type="expression" dxfId="2638" priority="13248">
      <formula>IF(RIGHT(TEXT(AI99,"0.#"),1)=".",TRUE,FALSE)</formula>
    </cfRule>
  </conditionalFormatting>
  <conditionalFormatting sqref="AI98">
    <cfRule type="expression" dxfId="2637" priority="13245">
      <formula>IF(RIGHT(TEXT(AI98,"0.#"),1)=".",FALSE,TRUE)</formula>
    </cfRule>
    <cfRule type="expression" dxfId="2636" priority="13246">
      <formula>IF(RIGHT(TEXT(AI98,"0.#"),1)=".",TRUE,FALSE)</formula>
    </cfRule>
  </conditionalFormatting>
  <conditionalFormatting sqref="AI97">
    <cfRule type="expression" dxfId="2635" priority="13243">
      <formula>IF(RIGHT(TEXT(AI97,"0.#"),1)=".",FALSE,TRUE)</formula>
    </cfRule>
    <cfRule type="expression" dxfId="2634" priority="13244">
      <formula>IF(RIGHT(TEXT(AI97,"0.#"),1)=".",TRUE,FALSE)</formula>
    </cfRule>
  </conditionalFormatting>
  <conditionalFormatting sqref="AM97">
    <cfRule type="expression" dxfId="2633" priority="13241">
      <formula>IF(RIGHT(TEXT(AM97,"0.#"),1)=".",FALSE,TRUE)</formula>
    </cfRule>
    <cfRule type="expression" dxfId="2632" priority="13242">
      <formula>IF(RIGHT(TEXT(AM97,"0.#"),1)=".",TRUE,FALSE)</formula>
    </cfRule>
  </conditionalFormatting>
  <conditionalFormatting sqref="AM98">
    <cfRule type="expression" dxfId="2631" priority="13239">
      <formula>IF(RIGHT(TEXT(AM98,"0.#"),1)=".",FALSE,TRUE)</formula>
    </cfRule>
    <cfRule type="expression" dxfId="2630" priority="13240">
      <formula>IF(RIGHT(TEXT(AM98,"0.#"),1)=".",TRUE,FALSE)</formula>
    </cfRule>
  </conditionalFormatting>
  <conditionalFormatting sqref="AM99">
    <cfRule type="expression" dxfId="2629" priority="13237">
      <formula>IF(RIGHT(TEXT(AM99,"0.#"),1)=".",FALSE,TRUE)</formula>
    </cfRule>
    <cfRule type="expression" dxfId="2628" priority="13238">
      <formula>IF(RIGHT(TEXT(AM99,"0.#"),1)=".",TRUE,FALSE)</formula>
    </cfRule>
  </conditionalFormatting>
  <conditionalFormatting sqref="AI101">
    <cfRule type="expression" dxfId="2627" priority="13223">
      <formula>IF(RIGHT(TEXT(AI101,"0.#"),1)=".",FALSE,TRUE)</formula>
    </cfRule>
    <cfRule type="expression" dxfId="2626" priority="13224">
      <formula>IF(RIGHT(TEXT(AI101,"0.#"),1)=".",TRUE,FALSE)</formula>
    </cfRule>
  </conditionalFormatting>
  <conditionalFormatting sqref="AM101">
    <cfRule type="expression" dxfId="2625" priority="13221">
      <formula>IF(RIGHT(TEXT(AM101,"0.#"),1)=".",FALSE,TRUE)</formula>
    </cfRule>
    <cfRule type="expression" dxfId="2624" priority="13222">
      <formula>IF(RIGHT(TEXT(AM101,"0.#"),1)=".",TRUE,FALSE)</formula>
    </cfRule>
  </conditionalFormatting>
  <conditionalFormatting sqref="AE102">
    <cfRule type="expression" dxfId="2623" priority="13219">
      <formula>IF(RIGHT(TEXT(AE102,"0.#"),1)=".",FALSE,TRUE)</formula>
    </cfRule>
    <cfRule type="expression" dxfId="2622" priority="13220">
      <formula>IF(RIGHT(TEXT(AE102,"0.#"),1)=".",TRUE,FALSE)</formula>
    </cfRule>
  </conditionalFormatting>
  <conditionalFormatting sqref="AI102">
    <cfRule type="expression" dxfId="2621" priority="13217">
      <formula>IF(RIGHT(TEXT(AI102,"0.#"),1)=".",FALSE,TRUE)</formula>
    </cfRule>
    <cfRule type="expression" dxfId="2620" priority="13218">
      <formula>IF(RIGHT(TEXT(AI102,"0.#"),1)=".",TRUE,FALSE)</formula>
    </cfRule>
  </conditionalFormatting>
  <conditionalFormatting sqref="AM102">
    <cfRule type="expression" dxfId="2619" priority="13215">
      <formula>IF(RIGHT(TEXT(AM102,"0.#"),1)=".",FALSE,TRUE)</formula>
    </cfRule>
    <cfRule type="expression" dxfId="2618" priority="13216">
      <formula>IF(RIGHT(TEXT(AM102,"0.#"),1)=".",TRUE,FALSE)</formula>
    </cfRule>
  </conditionalFormatting>
  <conditionalFormatting sqref="AQ102">
    <cfRule type="expression" dxfId="2617" priority="13213">
      <formula>IF(RIGHT(TEXT(AQ102,"0.#"),1)=".",FALSE,TRUE)</formula>
    </cfRule>
    <cfRule type="expression" dxfId="2616" priority="13214">
      <formula>IF(RIGHT(TEXT(AQ102,"0.#"),1)=".",TRUE,FALSE)</formula>
    </cfRule>
  </conditionalFormatting>
  <conditionalFormatting sqref="AE104">
    <cfRule type="expression" dxfId="2615" priority="13211">
      <formula>IF(RIGHT(TEXT(AE104,"0.#"),1)=".",FALSE,TRUE)</formula>
    </cfRule>
    <cfRule type="expression" dxfId="2614" priority="13212">
      <formula>IF(RIGHT(TEXT(AE104,"0.#"),1)=".",TRUE,FALSE)</formula>
    </cfRule>
  </conditionalFormatting>
  <conditionalFormatting sqref="AI104">
    <cfRule type="expression" dxfId="2613" priority="13209">
      <formula>IF(RIGHT(TEXT(AI104,"0.#"),1)=".",FALSE,TRUE)</formula>
    </cfRule>
    <cfRule type="expression" dxfId="2612" priority="13210">
      <formula>IF(RIGHT(TEXT(AI104,"0.#"),1)=".",TRUE,FALSE)</formula>
    </cfRule>
  </conditionalFormatting>
  <conditionalFormatting sqref="AM104">
    <cfRule type="expression" dxfId="2611" priority="13207">
      <formula>IF(RIGHT(TEXT(AM104,"0.#"),1)=".",FALSE,TRUE)</formula>
    </cfRule>
    <cfRule type="expression" dxfId="2610" priority="13208">
      <formula>IF(RIGHT(TEXT(AM104,"0.#"),1)=".",TRUE,FALSE)</formula>
    </cfRule>
  </conditionalFormatting>
  <conditionalFormatting sqref="AE105">
    <cfRule type="expression" dxfId="2609" priority="13205">
      <formula>IF(RIGHT(TEXT(AE105,"0.#"),1)=".",FALSE,TRUE)</formula>
    </cfRule>
    <cfRule type="expression" dxfId="2608" priority="13206">
      <formula>IF(RIGHT(TEXT(AE105,"0.#"),1)=".",TRUE,FALSE)</formula>
    </cfRule>
  </conditionalFormatting>
  <conditionalFormatting sqref="AI105">
    <cfRule type="expression" dxfId="2607" priority="13203">
      <formula>IF(RIGHT(TEXT(AI105,"0.#"),1)=".",FALSE,TRUE)</formula>
    </cfRule>
    <cfRule type="expression" dxfId="2606" priority="13204">
      <formula>IF(RIGHT(TEXT(AI105,"0.#"),1)=".",TRUE,FALSE)</formula>
    </cfRule>
  </conditionalFormatting>
  <conditionalFormatting sqref="AM105">
    <cfRule type="expression" dxfId="2605" priority="13201">
      <formula>IF(RIGHT(TEXT(AM105,"0.#"),1)=".",FALSE,TRUE)</formula>
    </cfRule>
    <cfRule type="expression" dxfId="2604" priority="13202">
      <formula>IF(RIGHT(TEXT(AM105,"0.#"),1)=".",TRUE,FALSE)</formula>
    </cfRule>
  </conditionalFormatting>
  <conditionalFormatting sqref="AE107">
    <cfRule type="expression" dxfId="2603" priority="13197">
      <formula>IF(RIGHT(TEXT(AE107,"0.#"),1)=".",FALSE,TRUE)</formula>
    </cfRule>
    <cfRule type="expression" dxfId="2602" priority="13198">
      <formula>IF(RIGHT(TEXT(AE107,"0.#"),1)=".",TRUE,FALSE)</formula>
    </cfRule>
  </conditionalFormatting>
  <conditionalFormatting sqref="AI107">
    <cfRule type="expression" dxfId="2601" priority="13195">
      <formula>IF(RIGHT(TEXT(AI107,"0.#"),1)=".",FALSE,TRUE)</formula>
    </cfRule>
    <cfRule type="expression" dxfId="2600" priority="13196">
      <formula>IF(RIGHT(TEXT(AI107,"0.#"),1)=".",TRUE,FALSE)</formula>
    </cfRule>
  </conditionalFormatting>
  <conditionalFormatting sqref="AM107">
    <cfRule type="expression" dxfId="2599" priority="13193">
      <formula>IF(RIGHT(TEXT(AM107,"0.#"),1)=".",FALSE,TRUE)</formula>
    </cfRule>
    <cfRule type="expression" dxfId="2598" priority="13194">
      <formula>IF(RIGHT(TEXT(AM107,"0.#"),1)=".",TRUE,FALSE)</formula>
    </cfRule>
  </conditionalFormatting>
  <conditionalFormatting sqref="AE108">
    <cfRule type="expression" dxfId="2597" priority="13191">
      <formula>IF(RIGHT(TEXT(AE108,"0.#"),1)=".",FALSE,TRUE)</formula>
    </cfRule>
    <cfRule type="expression" dxfId="2596" priority="13192">
      <formula>IF(RIGHT(TEXT(AE108,"0.#"),1)=".",TRUE,FALSE)</formula>
    </cfRule>
  </conditionalFormatting>
  <conditionalFormatting sqref="AI108">
    <cfRule type="expression" dxfId="2595" priority="13189">
      <formula>IF(RIGHT(TEXT(AI108,"0.#"),1)=".",FALSE,TRUE)</formula>
    </cfRule>
    <cfRule type="expression" dxfId="2594" priority="13190">
      <formula>IF(RIGHT(TEXT(AI108,"0.#"),1)=".",TRUE,FALSE)</formula>
    </cfRule>
  </conditionalFormatting>
  <conditionalFormatting sqref="AM108">
    <cfRule type="expression" dxfId="2593" priority="13187">
      <formula>IF(RIGHT(TEXT(AM108,"0.#"),1)=".",FALSE,TRUE)</formula>
    </cfRule>
    <cfRule type="expression" dxfId="2592" priority="13188">
      <formula>IF(RIGHT(TEXT(AM108,"0.#"),1)=".",TRUE,FALSE)</formula>
    </cfRule>
  </conditionalFormatting>
  <conditionalFormatting sqref="AE110">
    <cfRule type="expression" dxfId="2591" priority="13183">
      <formula>IF(RIGHT(TEXT(AE110,"0.#"),1)=".",FALSE,TRUE)</formula>
    </cfRule>
    <cfRule type="expression" dxfId="2590" priority="13184">
      <formula>IF(RIGHT(TEXT(AE110,"0.#"),1)=".",TRUE,FALSE)</formula>
    </cfRule>
  </conditionalFormatting>
  <conditionalFormatting sqref="AI110">
    <cfRule type="expression" dxfId="2589" priority="13181">
      <formula>IF(RIGHT(TEXT(AI110,"0.#"),1)=".",FALSE,TRUE)</formula>
    </cfRule>
    <cfRule type="expression" dxfId="2588" priority="13182">
      <formula>IF(RIGHT(TEXT(AI110,"0.#"),1)=".",TRUE,FALSE)</formula>
    </cfRule>
  </conditionalFormatting>
  <conditionalFormatting sqref="AM110">
    <cfRule type="expression" dxfId="2587" priority="13179">
      <formula>IF(RIGHT(TEXT(AM110,"0.#"),1)=".",FALSE,TRUE)</formula>
    </cfRule>
    <cfRule type="expression" dxfId="2586" priority="13180">
      <formula>IF(RIGHT(TEXT(AM110,"0.#"),1)=".",TRUE,FALSE)</formula>
    </cfRule>
  </conditionalFormatting>
  <conditionalFormatting sqref="AE111">
    <cfRule type="expression" dxfId="2585" priority="13177">
      <formula>IF(RIGHT(TEXT(AE111,"0.#"),1)=".",FALSE,TRUE)</formula>
    </cfRule>
    <cfRule type="expression" dxfId="2584" priority="13178">
      <formula>IF(RIGHT(TEXT(AE111,"0.#"),1)=".",TRUE,FALSE)</formula>
    </cfRule>
  </conditionalFormatting>
  <conditionalFormatting sqref="AI111">
    <cfRule type="expression" dxfId="2583" priority="13175">
      <formula>IF(RIGHT(TEXT(AI111,"0.#"),1)=".",FALSE,TRUE)</formula>
    </cfRule>
    <cfRule type="expression" dxfId="2582" priority="13176">
      <formula>IF(RIGHT(TEXT(AI111,"0.#"),1)=".",TRUE,FALSE)</formula>
    </cfRule>
  </conditionalFormatting>
  <conditionalFormatting sqref="AM111">
    <cfRule type="expression" dxfId="2581" priority="13173">
      <formula>IF(RIGHT(TEXT(AM111,"0.#"),1)=".",FALSE,TRUE)</formula>
    </cfRule>
    <cfRule type="expression" dxfId="2580" priority="13174">
      <formula>IF(RIGHT(TEXT(AM111,"0.#"),1)=".",TRUE,FALSE)</formula>
    </cfRule>
  </conditionalFormatting>
  <conditionalFormatting sqref="AE113">
    <cfRule type="expression" dxfId="2579" priority="13169">
      <formula>IF(RIGHT(TEXT(AE113,"0.#"),1)=".",FALSE,TRUE)</formula>
    </cfRule>
    <cfRule type="expression" dxfId="2578" priority="13170">
      <formula>IF(RIGHT(TEXT(AE113,"0.#"),1)=".",TRUE,FALSE)</formula>
    </cfRule>
  </conditionalFormatting>
  <conditionalFormatting sqref="AI113">
    <cfRule type="expression" dxfId="2577" priority="13167">
      <formula>IF(RIGHT(TEXT(AI113,"0.#"),1)=".",FALSE,TRUE)</formula>
    </cfRule>
    <cfRule type="expression" dxfId="2576" priority="13168">
      <formula>IF(RIGHT(TEXT(AI113,"0.#"),1)=".",TRUE,FALSE)</formula>
    </cfRule>
  </conditionalFormatting>
  <conditionalFormatting sqref="AM113">
    <cfRule type="expression" dxfId="2575" priority="13165">
      <formula>IF(RIGHT(TEXT(AM113,"0.#"),1)=".",FALSE,TRUE)</formula>
    </cfRule>
    <cfRule type="expression" dxfId="2574" priority="13166">
      <formula>IF(RIGHT(TEXT(AM113,"0.#"),1)=".",TRUE,FALSE)</formula>
    </cfRule>
  </conditionalFormatting>
  <conditionalFormatting sqref="AE114">
    <cfRule type="expression" dxfId="2573" priority="13163">
      <formula>IF(RIGHT(TEXT(AE114,"0.#"),1)=".",FALSE,TRUE)</formula>
    </cfRule>
    <cfRule type="expression" dxfId="2572" priority="13164">
      <formula>IF(RIGHT(TEXT(AE114,"0.#"),1)=".",TRUE,FALSE)</formula>
    </cfRule>
  </conditionalFormatting>
  <conditionalFormatting sqref="AI114">
    <cfRule type="expression" dxfId="2571" priority="13161">
      <formula>IF(RIGHT(TEXT(AI114,"0.#"),1)=".",FALSE,TRUE)</formula>
    </cfRule>
    <cfRule type="expression" dxfId="2570" priority="13162">
      <formula>IF(RIGHT(TEXT(AI114,"0.#"),1)=".",TRUE,FALSE)</formula>
    </cfRule>
  </conditionalFormatting>
  <conditionalFormatting sqref="AM114">
    <cfRule type="expression" dxfId="2569" priority="13159">
      <formula>IF(RIGHT(TEXT(AM114,"0.#"),1)=".",FALSE,TRUE)</formula>
    </cfRule>
    <cfRule type="expression" dxfId="2568" priority="13160">
      <formula>IF(RIGHT(TEXT(AM114,"0.#"),1)=".",TRUE,FALSE)</formula>
    </cfRule>
  </conditionalFormatting>
  <conditionalFormatting sqref="AE116 AQ116">
    <cfRule type="expression" dxfId="2567" priority="13155">
      <formula>IF(RIGHT(TEXT(AE116,"0.#"),1)=".",FALSE,TRUE)</formula>
    </cfRule>
    <cfRule type="expression" dxfId="2566" priority="13156">
      <formula>IF(RIGHT(TEXT(AE116,"0.#"),1)=".",TRUE,FALSE)</formula>
    </cfRule>
  </conditionalFormatting>
  <conditionalFormatting sqref="AI116">
    <cfRule type="expression" dxfId="2565" priority="13153">
      <formula>IF(RIGHT(TEXT(AI116,"0.#"),1)=".",FALSE,TRUE)</formula>
    </cfRule>
    <cfRule type="expression" dxfId="2564" priority="13154">
      <formula>IF(RIGHT(TEXT(AI116,"0.#"),1)=".",TRUE,FALSE)</formula>
    </cfRule>
  </conditionalFormatting>
  <conditionalFormatting sqref="AM116">
    <cfRule type="expression" dxfId="2563" priority="13151">
      <formula>IF(RIGHT(TEXT(AM116,"0.#"),1)=".",FALSE,TRUE)</formula>
    </cfRule>
    <cfRule type="expression" dxfId="2562" priority="13152">
      <formula>IF(RIGHT(TEXT(AM116,"0.#"),1)=".",TRUE,FALSE)</formula>
    </cfRule>
  </conditionalFormatting>
  <conditionalFormatting sqref="AE117 AM117">
    <cfRule type="expression" dxfId="2561" priority="13149">
      <formula>IF(RIGHT(TEXT(AE117,"0.#"),1)=".",FALSE,TRUE)</formula>
    </cfRule>
    <cfRule type="expression" dxfId="2560" priority="13150">
      <formula>IF(RIGHT(TEXT(AE117,"0.#"),1)=".",TRUE,FALSE)</formula>
    </cfRule>
  </conditionalFormatting>
  <conditionalFormatting sqref="AI117">
    <cfRule type="expression" dxfId="2559" priority="13147">
      <formula>IF(RIGHT(TEXT(AI117,"0.#"),1)=".",FALSE,TRUE)</formula>
    </cfRule>
    <cfRule type="expression" dxfId="2558" priority="13148">
      <formula>IF(RIGHT(TEXT(AI117,"0.#"),1)=".",TRUE,FALSE)</formula>
    </cfRule>
  </conditionalFormatting>
  <conditionalFormatting sqref="AQ117">
    <cfRule type="expression" dxfId="2557" priority="13143">
      <formula>IF(RIGHT(TEXT(AQ117,"0.#"),1)=".",FALSE,TRUE)</formula>
    </cfRule>
    <cfRule type="expression" dxfId="2556" priority="13144">
      <formula>IF(RIGHT(TEXT(AQ117,"0.#"),1)=".",TRUE,FALSE)</formula>
    </cfRule>
  </conditionalFormatting>
  <conditionalFormatting sqref="AE119 AQ119">
    <cfRule type="expression" dxfId="2555" priority="13141">
      <formula>IF(RIGHT(TEXT(AE119,"0.#"),1)=".",FALSE,TRUE)</formula>
    </cfRule>
    <cfRule type="expression" dxfId="2554" priority="13142">
      <formula>IF(RIGHT(TEXT(AE119,"0.#"),1)=".",TRUE,FALSE)</formula>
    </cfRule>
  </conditionalFormatting>
  <conditionalFormatting sqref="AI119">
    <cfRule type="expression" dxfId="2553" priority="13139">
      <formula>IF(RIGHT(TEXT(AI119,"0.#"),1)=".",FALSE,TRUE)</formula>
    </cfRule>
    <cfRule type="expression" dxfId="2552" priority="13140">
      <formula>IF(RIGHT(TEXT(AI119,"0.#"),1)=".",TRUE,FALSE)</formula>
    </cfRule>
  </conditionalFormatting>
  <conditionalFormatting sqref="AM119">
    <cfRule type="expression" dxfId="2551" priority="13137">
      <formula>IF(RIGHT(TEXT(AM119,"0.#"),1)=".",FALSE,TRUE)</formula>
    </cfRule>
    <cfRule type="expression" dxfId="2550" priority="13138">
      <formula>IF(RIGHT(TEXT(AM119,"0.#"),1)=".",TRUE,FALSE)</formula>
    </cfRule>
  </conditionalFormatting>
  <conditionalFormatting sqref="AQ120">
    <cfRule type="expression" dxfId="2549" priority="13129">
      <formula>IF(RIGHT(TEXT(AQ120,"0.#"),1)=".",FALSE,TRUE)</formula>
    </cfRule>
    <cfRule type="expression" dxfId="2548" priority="13130">
      <formula>IF(RIGHT(TEXT(AQ120,"0.#"),1)=".",TRUE,FALSE)</formula>
    </cfRule>
  </conditionalFormatting>
  <conditionalFormatting sqref="AE122 AQ122">
    <cfRule type="expression" dxfId="2547" priority="13127">
      <formula>IF(RIGHT(TEXT(AE122,"0.#"),1)=".",FALSE,TRUE)</formula>
    </cfRule>
    <cfRule type="expression" dxfId="2546" priority="13128">
      <formula>IF(RIGHT(TEXT(AE122,"0.#"),1)=".",TRUE,FALSE)</formula>
    </cfRule>
  </conditionalFormatting>
  <conditionalFormatting sqref="AI122">
    <cfRule type="expression" dxfId="2545" priority="13125">
      <formula>IF(RIGHT(TEXT(AI122,"0.#"),1)=".",FALSE,TRUE)</formula>
    </cfRule>
    <cfRule type="expression" dxfId="2544" priority="13126">
      <formula>IF(RIGHT(TEXT(AI122,"0.#"),1)=".",TRUE,FALSE)</formula>
    </cfRule>
  </conditionalFormatting>
  <conditionalFormatting sqref="AM122">
    <cfRule type="expression" dxfId="2543" priority="13123">
      <formula>IF(RIGHT(TEXT(AM122,"0.#"),1)=".",FALSE,TRUE)</formula>
    </cfRule>
    <cfRule type="expression" dxfId="2542" priority="13124">
      <formula>IF(RIGHT(TEXT(AM122,"0.#"),1)=".",TRUE,FALSE)</formula>
    </cfRule>
  </conditionalFormatting>
  <conditionalFormatting sqref="AQ123">
    <cfRule type="expression" dxfId="2541" priority="13115">
      <formula>IF(RIGHT(TEXT(AQ123,"0.#"),1)=".",FALSE,TRUE)</formula>
    </cfRule>
    <cfRule type="expression" dxfId="2540" priority="13116">
      <formula>IF(RIGHT(TEXT(AQ123,"0.#"),1)=".",TRUE,FALSE)</formula>
    </cfRule>
  </conditionalFormatting>
  <conditionalFormatting sqref="AE125 AQ125">
    <cfRule type="expression" dxfId="2539" priority="13113">
      <formula>IF(RIGHT(TEXT(AE125,"0.#"),1)=".",FALSE,TRUE)</formula>
    </cfRule>
    <cfRule type="expression" dxfId="2538" priority="13114">
      <formula>IF(RIGHT(TEXT(AE125,"0.#"),1)=".",TRUE,FALSE)</formula>
    </cfRule>
  </conditionalFormatting>
  <conditionalFormatting sqref="AI125">
    <cfRule type="expression" dxfId="2537" priority="13111">
      <formula>IF(RIGHT(TEXT(AI125,"0.#"),1)=".",FALSE,TRUE)</formula>
    </cfRule>
    <cfRule type="expression" dxfId="2536" priority="13112">
      <formula>IF(RIGHT(TEXT(AI125,"0.#"),1)=".",TRUE,FALSE)</formula>
    </cfRule>
  </conditionalFormatting>
  <conditionalFormatting sqref="AM125">
    <cfRule type="expression" dxfId="2535" priority="13109">
      <formula>IF(RIGHT(TEXT(AM125,"0.#"),1)=".",FALSE,TRUE)</formula>
    </cfRule>
    <cfRule type="expression" dxfId="2534" priority="13110">
      <formula>IF(RIGHT(TEXT(AM125,"0.#"),1)=".",TRUE,FALSE)</formula>
    </cfRule>
  </conditionalFormatting>
  <conditionalFormatting sqref="AQ126">
    <cfRule type="expression" dxfId="2533" priority="13101">
      <formula>IF(RIGHT(TEXT(AQ126,"0.#"),1)=".",FALSE,TRUE)</formula>
    </cfRule>
    <cfRule type="expression" dxfId="2532" priority="13102">
      <formula>IF(RIGHT(TEXT(AQ126,"0.#"),1)=".",TRUE,FALSE)</formula>
    </cfRule>
  </conditionalFormatting>
  <conditionalFormatting sqref="AE128 AQ128">
    <cfRule type="expression" dxfId="2531" priority="13099">
      <formula>IF(RIGHT(TEXT(AE128,"0.#"),1)=".",FALSE,TRUE)</formula>
    </cfRule>
    <cfRule type="expression" dxfId="2530" priority="13100">
      <formula>IF(RIGHT(TEXT(AE128,"0.#"),1)=".",TRUE,FALSE)</formula>
    </cfRule>
  </conditionalFormatting>
  <conditionalFormatting sqref="AI128">
    <cfRule type="expression" dxfId="2529" priority="13097">
      <formula>IF(RIGHT(TEXT(AI128,"0.#"),1)=".",FALSE,TRUE)</formula>
    </cfRule>
    <cfRule type="expression" dxfId="2528" priority="13098">
      <formula>IF(RIGHT(TEXT(AI128,"0.#"),1)=".",TRUE,FALSE)</formula>
    </cfRule>
  </conditionalFormatting>
  <conditionalFormatting sqref="AM128">
    <cfRule type="expression" dxfId="2527" priority="13095">
      <formula>IF(RIGHT(TEXT(AM128,"0.#"),1)=".",FALSE,TRUE)</formula>
    </cfRule>
    <cfRule type="expression" dxfId="2526" priority="13096">
      <formula>IF(RIGHT(TEXT(AM128,"0.#"),1)=".",TRUE,FALSE)</formula>
    </cfRule>
  </conditionalFormatting>
  <conditionalFormatting sqref="AQ129">
    <cfRule type="expression" dxfId="2525" priority="13087">
      <formula>IF(RIGHT(TEXT(AQ129,"0.#"),1)=".",FALSE,TRUE)</formula>
    </cfRule>
    <cfRule type="expression" dxfId="2524" priority="13088">
      <formula>IF(RIGHT(TEXT(AQ129,"0.#"),1)=".",TRUE,FALSE)</formula>
    </cfRule>
  </conditionalFormatting>
  <conditionalFormatting sqref="AE75">
    <cfRule type="expression" dxfId="2523" priority="13085">
      <formula>IF(RIGHT(TEXT(AE75,"0.#"),1)=".",FALSE,TRUE)</formula>
    </cfRule>
    <cfRule type="expression" dxfId="2522" priority="13086">
      <formula>IF(RIGHT(TEXT(AE75,"0.#"),1)=".",TRUE,FALSE)</formula>
    </cfRule>
  </conditionalFormatting>
  <conditionalFormatting sqref="AE76">
    <cfRule type="expression" dxfId="2521" priority="13083">
      <formula>IF(RIGHT(TEXT(AE76,"0.#"),1)=".",FALSE,TRUE)</formula>
    </cfRule>
    <cfRule type="expression" dxfId="2520" priority="13084">
      <formula>IF(RIGHT(TEXT(AE76,"0.#"),1)=".",TRUE,FALSE)</formula>
    </cfRule>
  </conditionalFormatting>
  <conditionalFormatting sqref="AE77">
    <cfRule type="expression" dxfId="2519" priority="13081">
      <formula>IF(RIGHT(TEXT(AE77,"0.#"),1)=".",FALSE,TRUE)</formula>
    </cfRule>
    <cfRule type="expression" dxfId="2518" priority="13082">
      <formula>IF(RIGHT(TEXT(AE77,"0.#"),1)=".",TRUE,FALSE)</formula>
    </cfRule>
  </conditionalFormatting>
  <conditionalFormatting sqref="AI77">
    <cfRule type="expression" dxfId="2517" priority="13079">
      <formula>IF(RIGHT(TEXT(AI77,"0.#"),1)=".",FALSE,TRUE)</formula>
    </cfRule>
    <cfRule type="expression" dxfId="2516" priority="13080">
      <formula>IF(RIGHT(TEXT(AI77,"0.#"),1)=".",TRUE,FALSE)</formula>
    </cfRule>
  </conditionalFormatting>
  <conditionalFormatting sqref="AI76">
    <cfRule type="expression" dxfId="2515" priority="13077">
      <formula>IF(RIGHT(TEXT(AI76,"0.#"),1)=".",FALSE,TRUE)</formula>
    </cfRule>
    <cfRule type="expression" dxfId="2514" priority="13078">
      <formula>IF(RIGHT(TEXT(AI76,"0.#"),1)=".",TRUE,FALSE)</formula>
    </cfRule>
  </conditionalFormatting>
  <conditionalFormatting sqref="AI75">
    <cfRule type="expression" dxfId="2513" priority="13075">
      <formula>IF(RIGHT(TEXT(AI75,"0.#"),1)=".",FALSE,TRUE)</formula>
    </cfRule>
    <cfRule type="expression" dxfId="2512" priority="13076">
      <formula>IF(RIGHT(TEXT(AI75,"0.#"),1)=".",TRUE,FALSE)</formula>
    </cfRule>
  </conditionalFormatting>
  <conditionalFormatting sqref="AM75">
    <cfRule type="expression" dxfId="2511" priority="13073">
      <formula>IF(RIGHT(TEXT(AM75,"0.#"),1)=".",FALSE,TRUE)</formula>
    </cfRule>
    <cfRule type="expression" dxfId="2510" priority="13074">
      <formula>IF(RIGHT(TEXT(AM75,"0.#"),1)=".",TRUE,FALSE)</formula>
    </cfRule>
  </conditionalFormatting>
  <conditionalFormatting sqref="AM76">
    <cfRule type="expression" dxfId="2509" priority="13071">
      <formula>IF(RIGHT(TEXT(AM76,"0.#"),1)=".",FALSE,TRUE)</formula>
    </cfRule>
    <cfRule type="expression" dxfId="2508" priority="13072">
      <formula>IF(RIGHT(TEXT(AM76,"0.#"),1)=".",TRUE,FALSE)</formula>
    </cfRule>
  </conditionalFormatting>
  <conditionalFormatting sqref="AM77">
    <cfRule type="expression" dxfId="2507" priority="13069">
      <formula>IF(RIGHT(TEXT(AM77,"0.#"),1)=".",FALSE,TRUE)</formula>
    </cfRule>
    <cfRule type="expression" dxfId="2506" priority="13070">
      <formula>IF(RIGHT(TEXT(AM77,"0.#"),1)=".",TRUE,FALSE)</formula>
    </cfRule>
  </conditionalFormatting>
  <conditionalFormatting sqref="AE134:AE135 AI134:AI135 AM134:AM135 AQ134:AQ135 AU134:AU135">
    <cfRule type="expression" dxfId="2505" priority="13055">
      <formula>IF(RIGHT(TEXT(AE134,"0.#"),1)=".",FALSE,TRUE)</formula>
    </cfRule>
    <cfRule type="expression" dxfId="2504" priority="13056">
      <formula>IF(RIGHT(TEXT(AE134,"0.#"),1)=".",TRUE,FALSE)</formula>
    </cfRule>
  </conditionalFormatting>
  <conditionalFormatting sqref="AE433">
    <cfRule type="expression" dxfId="2503" priority="13025">
      <formula>IF(RIGHT(TEXT(AE433,"0.#"),1)=".",FALSE,TRUE)</formula>
    </cfRule>
    <cfRule type="expression" dxfId="2502" priority="13026">
      <formula>IF(RIGHT(TEXT(AE433,"0.#"),1)=".",TRUE,FALSE)</formula>
    </cfRule>
  </conditionalFormatting>
  <conditionalFormatting sqref="AM435">
    <cfRule type="expression" dxfId="2501" priority="13009">
      <formula>IF(RIGHT(TEXT(AM435,"0.#"),1)=".",FALSE,TRUE)</formula>
    </cfRule>
    <cfRule type="expression" dxfId="2500" priority="13010">
      <formula>IF(RIGHT(TEXT(AM435,"0.#"),1)=".",TRUE,FALSE)</formula>
    </cfRule>
  </conditionalFormatting>
  <conditionalFormatting sqref="AE434">
    <cfRule type="expression" dxfId="2499" priority="13023">
      <formula>IF(RIGHT(TEXT(AE434,"0.#"),1)=".",FALSE,TRUE)</formula>
    </cfRule>
    <cfRule type="expression" dxfId="2498" priority="13024">
      <formula>IF(RIGHT(TEXT(AE434,"0.#"),1)=".",TRUE,FALSE)</formula>
    </cfRule>
  </conditionalFormatting>
  <conditionalFormatting sqref="AE435">
    <cfRule type="expression" dxfId="2497" priority="13021">
      <formula>IF(RIGHT(TEXT(AE435,"0.#"),1)=".",FALSE,TRUE)</formula>
    </cfRule>
    <cfRule type="expression" dxfId="2496" priority="13022">
      <formula>IF(RIGHT(TEXT(AE435,"0.#"),1)=".",TRUE,FALSE)</formula>
    </cfRule>
  </conditionalFormatting>
  <conditionalFormatting sqref="AM433">
    <cfRule type="expression" dxfId="2495" priority="13013">
      <formula>IF(RIGHT(TEXT(AM433,"0.#"),1)=".",FALSE,TRUE)</formula>
    </cfRule>
    <cfRule type="expression" dxfId="2494" priority="13014">
      <formula>IF(RIGHT(TEXT(AM433,"0.#"),1)=".",TRUE,FALSE)</formula>
    </cfRule>
  </conditionalFormatting>
  <conditionalFormatting sqref="AM434">
    <cfRule type="expression" dxfId="2493" priority="13011">
      <formula>IF(RIGHT(TEXT(AM434,"0.#"),1)=".",FALSE,TRUE)</formula>
    </cfRule>
    <cfRule type="expression" dxfId="2492" priority="13012">
      <formula>IF(RIGHT(TEXT(AM434,"0.#"),1)=".",TRUE,FALSE)</formula>
    </cfRule>
  </conditionalFormatting>
  <conditionalFormatting sqref="AU433">
    <cfRule type="expression" dxfId="2491" priority="13001">
      <formula>IF(RIGHT(TEXT(AU433,"0.#"),1)=".",FALSE,TRUE)</formula>
    </cfRule>
    <cfRule type="expression" dxfId="2490" priority="13002">
      <formula>IF(RIGHT(TEXT(AU433,"0.#"),1)=".",TRUE,FALSE)</formula>
    </cfRule>
  </conditionalFormatting>
  <conditionalFormatting sqref="AU434">
    <cfRule type="expression" dxfId="2489" priority="12999">
      <formula>IF(RIGHT(TEXT(AU434,"0.#"),1)=".",FALSE,TRUE)</formula>
    </cfRule>
    <cfRule type="expression" dxfId="2488" priority="13000">
      <formula>IF(RIGHT(TEXT(AU434,"0.#"),1)=".",TRUE,FALSE)</formula>
    </cfRule>
  </conditionalFormatting>
  <conditionalFormatting sqref="AU435">
    <cfRule type="expression" dxfId="2487" priority="12997">
      <formula>IF(RIGHT(TEXT(AU435,"0.#"),1)=".",FALSE,TRUE)</formula>
    </cfRule>
    <cfRule type="expression" dxfId="2486" priority="12998">
      <formula>IF(RIGHT(TEXT(AU435,"0.#"),1)=".",TRUE,FALSE)</formula>
    </cfRule>
  </conditionalFormatting>
  <conditionalFormatting sqref="AI435">
    <cfRule type="expression" dxfId="2485" priority="12931">
      <formula>IF(RIGHT(TEXT(AI435,"0.#"),1)=".",FALSE,TRUE)</formula>
    </cfRule>
    <cfRule type="expression" dxfId="2484" priority="12932">
      <formula>IF(RIGHT(TEXT(AI435,"0.#"),1)=".",TRUE,FALSE)</formula>
    </cfRule>
  </conditionalFormatting>
  <conditionalFormatting sqref="AI433">
    <cfRule type="expression" dxfId="2483" priority="12935">
      <formula>IF(RIGHT(TEXT(AI433,"0.#"),1)=".",FALSE,TRUE)</formula>
    </cfRule>
    <cfRule type="expression" dxfId="2482" priority="12936">
      <formula>IF(RIGHT(TEXT(AI433,"0.#"),1)=".",TRUE,FALSE)</formula>
    </cfRule>
  </conditionalFormatting>
  <conditionalFormatting sqref="AI434">
    <cfRule type="expression" dxfId="2481" priority="12933">
      <formula>IF(RIGHT(TEXT(AI434,"0.#"),1)=".",FALSE,TRUE)</formula>
    </cfRule>
    <cfRule type="expression" dxfId="2480" priority="12934">
      <formula>IF(RIGHT(TEXT(AI434,"0.#"),1)=".",TRUE,FALSE)</formula>
    </cfRule>
  </conditionalFormatting>
  <conditionalFormatting sqref="AQ434">
    <cfRule type="expression" dxfId="2479" priority="12917">
      <formula>IF(RIGHT(TEXT(AQ434,"0.#"),1)=".",FALSE,TRUE)</formula>
    </cfRule>
    <cfRule type="expression" dxfId="2478" priority="12918">
      <formula>IF(RIGHT(TEXT(AQ434,"0.#"),1)=".",TRUE,FALSE)</formula>
    </cfRule>
  </conditionalFormatting>
  <conditionalFormatting sqref="AQ435">
    <cfRule type="expression" dxfId="2477" priority="12903">
      <formula>IF(RIGHT(TEXT(AQ435,"0.#"),1)=".",FALSE,TRUE)</formula>
    </cfRule>
    <cfRule type="expression" dxfId="2476" priority="12904">
      <formula>IF(RIGHT(TEXT(AQ435,"0.#"),1)=".",TRUE,FALSE)</formula>
    </cfRule>
  </conditionalFormatting>
  <conditionalFormatting sqref="AQ433">
    <cfRule type="expression" dxfId="2475" priority="12901">
      <formula>IF(RIGHT(TEXT(AQ433,"0.#"),1)=".",FALSE,TRUE)</formula>
    </cfRule>
    <cfRule type="expression" dxfId="2474" priority="12902">
      <formula>IF(RIGHT(TEXT(AQ433,"0.#"),1)=".",TRUE,FALSE)</formula>
    </cfRule>
  </conditionalFormatting>
  <conditionalFormatting sqref="AL839:AO866">
    <cfRule type="expression" dxfId="2473" priority="6625">
      <formula>IF(AND(AL839&gt;=0, RIGHT(TEXT(AL839,"0.#"),1)&lt;&gt;"."),TRUE,FALSE)</formula>
    </cfRule>
    <cfRule type="expression" dxfId="2472" priority="6626">
      <formula>IF(AND(AL839&gt;=0, RIGHT(TEXT(AL839,"0.#"),1)="."),TRUE,FALSE)</formula>
    </cfRule>
    <cfRule type="expression" dxfId="2471" priority="6627">
      <formula>IF(AND(AL839&lt;0, RIGHT(TEXT(AL839,"0.#"),1)&lt;&gt;"."),TRUE,FALSE)</formula>
    </cfRule>
    <cfRule type="expression" dxfId="2470" priority="6628">
      <formula>IF(AND(AL839&lt;0, RIGHT(TEXT(AL839,"0.#"),1)="."),TRUE,FALSE)</formula>
    </cfRule>
  </conditionalFormatting>
  <conditionalFormatting sqref="AQ53:AQ55">
    <cfRule type="expression" dxfId="2469" priority="4647">
      <formula>IF(RIGHT(TEXT(AQ53,"0.#"),1)=".",FALSE,TRUE)</formula>
    </cfRule>
    <cfRule type="expression" dxfId="2468" priority="4648">
      <formula>IF(RIGHT(TEXT(AQ53,"0.#"),1)=".",TRUE,FALSE)</formula>
    </cfRule>
  </conditionalFormatting>
  <conditionalFormatting sqref="AU53:AU55">
    <cfRule type="expression" dxfId="2467" priority="4645">
      <formula>IF(RIGHT(TEXT(AU53,"0.#"),1)=".",FALSE,TRUE)</formula>
    </cfRule>
    <cfRule type="expression" dxfId="2466" priority="4646">
      <formula>IF(RIGHT(TEXT(AU53,"0.#"),1)=".",TRUE,FALSE)</formula>
    </cfRule>
  </conditionalFormatting>
  <conditionalFormatting sqref="AQ60:AQ62">
    <cfRule type="expression" dxfId="2465" priority="4643">
      <formula>IF(RIGHT(TEXT(AQ60,"0.#"),1)=".",FALSE,TRUE)</formula>
    </cfRule>
    <cfRule type="expression" dxfId="2464" priority="4644">
      <formula>IF(RIGHT(TEXT(AQ60,"0.#"),1)=".",TRUE,FALSE)</formula>
    </cfRule>
  </conditionalFormatting>
  <conditionalFormatting sqref="AU60:AU62">
    <cfRule type="expression" dxfId="2463" priority="4641">
      <formula>IF(RIGHT(TEXT(AU60,"0.#"),1)=".",FALSE,TRUE)</formula>
    </cfRule>
    <cfRule type="expression" dxfId="2462" priority="4642">
      <formula>IF(RIGHT(TEXT(AU60,"0.#"),1)=".",TRUE,FALSE)</formula>
    </cfRule>
  </conditionalFormatting>
  <conditionalFormatting sqref="AQ75:AQ77">
    <cfRule type="expression" dxfId="2461" priority="4639">
      <formula>IF(RIGHT(TEXT(AQ75,"0.#"),1)=".",FALSE,TRUE)</formula>
    </cfRule>
    <cfRule type="expression" dxfId="2460" priority="4640">
      <formula>IF(RIGHT(TEXT(AQ75,"0.#"),1)=".",TRUE,FALSE)</formula>
    </cfRule>
  </conditionalFormatting>
  <conditionalFormatting sqref="AU75:AU77">
    <cfRule type="expression" dxfId="2459" priority="4637">
      <formula>IF(RIGHT(TEXT(AU75,"0.#"),1)=".",FALSE,TRUE)</formula>
    </cfRule>
    <cfRule type="expression" dxfId="2458" priority="4638">
      <formula>IF(RIGHT(TEXT(AU75,"0.#"),1)=".",TRUE,FALSE)</formula>
    </cfRule>
  </conditionalFormatting>
  <conditionalFormatting sqref="AQ87:AQ89">
    <cfRule type="expression" dxfId="2457" priority="4635">
      <formula>IF(RIGHT(TEXT(AQ87,"0.#"),1)=".",FALSE,TRUE)</formula>
    </cfRule>
    <cfRule type="expression" dxfId="2456" priority="4636">
      <formula>IF(RIGHT(TEXT(AQ87,"0.#"),1)=".",TRUE,FALSE)</formula>
    </cfRule>
  </conditionalFormatting>
  <conditionalFormatting sqref="AU87:AU89">
    <cfRule type="expression" dxfId="2455" priority="4633">
      <formula>IF(RIGHT(TEXT(AU87,"0.#"),1)=".",FALSE,TRUE)</formula>
    </cfRule>
    <cfRule type="expression" dxfId="2454" priority="4634">
      <formula>IF(RIGHT(TEXT(AU87,"0.#"),1)=".",TRUE,FALSE)</formula>
    </cfRule>
  </conditionalFormatting>
  <conditionalFormatting sqref="AQ92:AQ94">
    <cfRule type="expression" dxfId="2453" priority="4631">
      <formula>IF(RIGHT(TEXT(AQ92,"0.#"),1)=".",FALSE,TRUE)</formula>
    </cfRule>
    <cfRule type="expression" dxfId="2452" priority="4632">
      <formula>IF(RIGHT(TEXT(AQ92,"0.#"),1)=".",TRUE,FALSE)</formula>
    </cfRule>
  </conditionalFormatting>
  <conditionalFormatting sqref="AU92:AU94">
    <cfRule type="expression" dxfId="2451" priority="4629">
      <formula>IF(RIGHT(TEXT(AU92,"0.#"),1)=".",FALSE,TRUE)</formula>
    </cfRule>
    <cfRule type="expression" dxfId="2450" priority="4630">
      <formula>IF(RIGHT(TEXT(AU92,"0.#"),1)=".",TRUE,FALSE)</formula>
    </cfRule>
  </conditionalFormatting>
  <conditionalFormatting sqref="AQ97:AQ99">
    <cfRule type="expression" dxfId="2449" priority="4627">
      <formula>IF(RIGHT(TEXT(AQ97,"0.#"),1)=".",FALSE,TRUE)</formula>
    </cfRule>
    <cfRule type="expression" dxfId="2448" priority="4628">
      <formula>IF(RIGHT(TEXT(AQ97,"0.#"),1)=".",TRUE,FALSE)</formula>
    </cfRule>
  </conditionalFormatting>
  <conditionalFormatting sqref="AU97:AU99">
    <cfRule type="expression" dxfId="2447" priority="4625">
      <formula>IF(RIGHT(TEXT(AU97,"0.#"),1)=".",FALSE,TRUE)</formula>
    </cfRule>
    <cfRule type="expression" dxfId="2446" priority="4626">
      <formula>IF(RIGHT(TEXT(AU97,"0.#"),1)=".",TRUE,FALSE)</formula>
    </cfRule>
  </conditionalFormatting>
  <conditionalFormatting sqref="AE458">
    <cfRule type="expression" dxfId="2445" priority="4319">
      <formula>IF(RIGHT(TEXT(AE458,"0.#"),1)=".",FALSE,TRUE)</formula>
    </cfRule>
    <cfRule type="expression" dxfId="2444" priority="4320">
      <formula>IF(RIGHT(TEXT(AE458,"0.#"),1)=".",TRUE,FALSE)</formula>
    </cfRule>
  </conditionalFormatting>
  <conditionalFormatting sqref="AM460">
    <cfRule type="expression" dxfId="2443" priority="4309">
      <formula>IF(RIGHT(TEXT(AM460,"0.#"),1)=".",FALSE,TRUE)</formula>
    </cfRule>
    <cfRule type="expression" dxfId="2442" priority="4310">
      <formula>IF(RIGHT(TEXT(AM460,"0.#"),1)=".",TRUE,FALSE)</formula>
    </cfRule>
  </conditionalFormatting>
  <conditionalFormatting sqref="AE459">
    <cfRule type="expression" dxfId="2441" priority="4317">
      <formula>IF(RIGHT(TEXT(AE459,"0.#"),1)=".",FALSE,TRUE)</formula>
    </cfRule>
    <cfRule type="expression" dxfId="2440" priority="4318">
      <formula>IF(RIGHT(TEXT(AE459,"0.#"),1)=".",TRUE,FALSE)</formula>
    </cfRule>
  </conditionalFormatting>
  <conditionalFormatting sqref="AE460">
    <cfRule type="expression" dxfId="2439" priority="4315">
      <formula>IF(RIGHT(TEXT(AE460,"0.#"),1)=".",FALSE,TRUE)</formula>
    </cfRule>
    <cfRule type="expression" dxfId="2438" priority="4316">
      <formula>IF(RIGHT(TEXT(AE460,"0.#"),1)=".",TRUE,FALSE)</formula>
    </cfRule>
  </conditionalFormatting>
  <conditionalFormatting sqref="AM458">
    <cfRule type="expression" dxfId="2437" priority="4313">
      <formula>IF(RIGHT(TEXT(AM458,"0.#"),1)=".",FALSE,TRUE)</formula>
    </cfRule>
    <cfRule type="expression" dxfId="2436" priority="4314">
      <formula>IF(RIGHT(TEXT(AM458,"0.#"),1)=".",TRUE,FALSE)</formula>
    </cfRule>
  </conditionalFormatting>
  <conditionalFormatting sqref="AM459">
    <cfRule type="expression" dxfId="2435" priority="4311">
      <formula>IF(RIGHT(TEXT(AM459,"0.#"),1)=".",FALSE,TRUE)</formula>
    </cfRule>
    <cfRule type="expression" dxfId="2434" priority="4312">
      <formula>IF(RIGHT(TEXT(AM459,"0.#"),1)=".",TRUE,FALSE)</formula>
    </cfRule>
  </conditionalFormatting>
  <conditionalFormatting sqref="AU458">
    <cfRule type="expression" dxfId="2433" priority="4307">
      <formula>IF(RIGHT(TEXT(AU458,"0.#"),1)=".",FALSE,TRUE)</formula>
    </cfRule>
    <cfRule type="expression" dxfId="2432" priority="4308">
      <formula>IF(RIGHT(TEXT(AU458,"0.#"),1)=".",TRUE,FALSE)</formula>
    </cfRule>
  </conditionalFormatting>
  <conditionalFormatting sqref="AU459">
    <cfRule type="expression" dxfId="2431" priority="4305">
      <formula>IF(RIGHT(TEXT(AU459,"0.#"),1)=".",FALSE,TRUE)</formula>
    </cfRule>
    <cfRule type="expression" dxfId="2430" priority="4306">
      <formula>IF(RIGHT(TEXT(AU459,"0.#"),1)=".",TRUE,FALSE)</formula>
    </cfRule>
  </conditionalFormatting>
  <conditionalFormatting sqref="AU460">
    <cfRule type="expression" dxfId="2429" priority="4303">
      <formula>IF(RIGHT(TEXT(AU460,"0.#"),1)=".",FALSE,TRUE)</formula>
    </cfRule>
    <cfRule type="expression" dxfId="2428" priority="4304">
      <formula>IF(RIGHT(TEXT(AU460,"0.#"),1)=".",TRUE,FALSE)</formula>
    </cfRule>
  </conditionalFormatting>
  <conditionalFormatting sqref="AI460">
    <cfRule type="expression" dxfId="2427" priority="4297">
      <formula>IF(RIGHT(TEXT(AI460,"0.#"),1)=".",FALSE,TRUE)</formula>
    </cfRule>
    <cfRule type="expression" dxfId="2426" priority="4298">
      <formula>IF(RIGHT(TEXT(AI460,"0.#"),1)=".",TRUE,FALSE)</formula>
    </cfRule>
  </conditionalFormatting>
  <conditionalFormatting sqref="AI458">
    <cfRule type="expression" dxfId="2425" priority="4301">
      <formula>IF(RIGHT(TEXT(AI458,"0.#"),1)=".",FALSE,TRUE)</formula>
    </cfRule>
    <cfRule type="expression" dxfId="2424" priority="4302">
      <formula>IF(RIGHT(TEXT(AI458,"0.#"),1)=".",TRUE,FALSE)</formula>
    </cfRule>
  </conditionalFormatting>
  <conditionalFormatting sqref="AI459">
    <cfRule type="expression" dxfId="2423" priority="4299">
      <formula>IF(RIGHT(TEXT(AI459,"0.#"),1)=".",FALSE,TRUE)</formula>
    </cfRule>
    <cfRule type="expression" dxfId="2422" priority="4300">
      <formula>IF(RIGHT(TEXT(AI459,"0.#"),1)=".",TRUE,FALSE)</formula>
    </cfRule>
  </conditionalFormatting>
  <conditionalFormatting sqref="AQ459">
    <cfRule type="expression" dxfId="2421" priority="4295">
      <formula>IF(RIGHT(TEXT(AQ459,"0.#"),1)=".",FALSE,TRUE)</formula>
    </cfRule>
    <cfRule type="expression" dxfId="2420" priority="4296">
      <formula>IF(RIGHT(TEXT(AQ459,"0.#"),1)=".",TRUE,FALSE)</formula>
    </cfRule>
  </conditionalFormatting>
  <conditionalFormatting sqref="AQ460">
    <cfRule type="expression" dxfId="2419" priority="4293">
      <formula>IF(RIGHT(TEXT(AQ460,"0.#"),1)=".",FALSE,TRUE)</formula>
    </cfRule>
    <cfRule type="expression" dxfId="2418" priority="4294">
      <formula>IF(RIGHT(TEXT(AQ460,"0.#"),1)=".",TRUE,FALSE)</formula>
    </cfRule>
  </conditionalFormatting>
  <conditionalFormatting sqref="AQ458">
    <cfRule type="expression" dxfId="2417" priority="4291">
      <formula>IF(RIGHT(TEXT(AQ458,"0.#"),1)=".",FALSE,TRUE)</formula>
    </cfRule>
    <cfRule type="expression" dxfId="2416" priority="4292">
      <formula>IF(RIGHT(TEXT(AQ458,"0.#"),1)=".",TRUE,FALSE)</formula>
    </cfRule>
  </conditionalFormatting>
  <conditionalFormatting sqref="AE120 AM120">
    <cfRule type="expression" dxfId="2415" priority="2969">
      <formula>IF(RIGHT(TEXT(AE120,"0.#"),1)=".",FALSE,TRUE)</formula>
    </cfRule>
    <cfRule type="expression" dxfId="2414" priority="2970">
      <formula>IF(RIGHT(TEXT(AE120,"0.#"),1)=".",TRUE,FALSE)</formula>
    </cfRule>
  </conditionalFormatting>
  <conditionalFormatting sqref="AI126">
    <cfRule type="expression" dxfId="2413" priority="2959">
      <formula>IF(RIGHT(TEXT(AI126,"0.#"),1)=".",FALSE,TRUE)</formula>
    </cfRule>
    <cfRule type="expression" dxfId="2412" priority="2960">
      <formula>IF(RIGHT(TEXT(AI126,"0.#"),1)=".",TRUE,FALSE)</formula>
    </cfRule>
  </conditionalFormatting>
  <conditionalFormatting sqref="AI120">
    <cfRule type="expression" dxfId="2411" priority="2967">
      <formula>IF(RIGHT(TEXT(AI120,"0.#"),1)=".",FALSE,TRUE)</formula>
    </cfRule>
    <cfRule type="expression" dxfId="2410" priority="2968">
      <formula>IF(RIGHT(TEXT(AI120,"0.#"),1)=".",TRUE,FALSE)</formula>
    </cfRule>
  </conditionalFormatting>
  <conditionalFormatting sqref="AE123 AM123">
    <cfRule type="expression" dxfId="2409" priority="2965">
      <formula>IF(RIGHT(TEXT(AE123,"0.#"),1)=".",FALSE,TRUE)</formula>
    </cfRule>
    <cfRule type="expression" dxfId="2408" priority="2966">
      <formula>IF(RIGHT(TEXT(AE123,"0.#"),1)=".",TRUE,FALSE)</formula>
    </cfRule>
  </conditionalFormatting>
  <conditionalFormatting sqref="AI123">
    <cfRule type="expression" dxfId="2407" priority="2963">
      <formula>IF(RIGHT(TEXT(AI123,"0.#"),1)=".",FALSE,TRUE)</formula>
    </cfRule>
    <cfRule type="expression" dxfId="2406" priority="2964">
      <formula>IF(RIGHT(TEXT(AI123,"0.#"),1)=".",TRUE,FALSE)</formula>
    </cfRule>
  </conditionalFormatting>
  <conditionalFormatting sqref="AE126 AM126">
    <cfRule type="expression" dxfId="2405" priority="2961">
      <formula>IF(RIGHT(TEXT(AE126,"0.#"),1)=".",FALSE,TRUE)</formula>
    </cfRule>
    <cfRule type="expression" dxfId="2404" priority="2962">
      <formula>IF(RIGHT(TEXT(AE126,"0.#"),1)=".",TRUE,FALSE)</formula>
    </cfRule>
  </conditionalFormatting>
  <conditionalFormatting sqref="AE129 AM129">
    <cfRule type="expression" dxfId="2403" priority="2957">
      <formula>IF(RIGHT(TEXT(AE129,"0.#"),1)=".",FALSE,TRUE)</formula>
    </cfRule>
    <cfRule type="expression" dxfId="2402" priority="2958">
      <formula>IF(RIGHT(TEXT(AE129,"0.#"),1)=".",TRUE,FALSE)</formula>
    </cfRule>
  </conditionalFormatting>
  <conditionalFormatting sqref="AI129">
    <cfRule type="expression" dxfId="2401" priority="2955">
      <formula>IF(RIGHT(TEXT(AI129,"0.#"),1)=".",FALSE,TRUE)</formula>
    </cfRule>
    <cfRule type="expression" dxfId="2400" priority="2956">
      <formula>IF(RIGHT(TEXT(AI129,"0.#"),1)=".",TRUE,FALSE)</formula>
    </cfRule>
  </conditionalFormatting>
  <conditionalFormatting sqref="Y839:Y866">
    <cfRule type="expression" dxfId="2399" priority="2953">
      <formula>IF(RIGHT(TEXT(Y839,"0.#"),1)=".",FALSE,TRUE)</formula>
    </cfRule>
    <cfRule type="expression" dxfId="2398" priority="2954">
      <formula>IF(RIGHT(TEXT(Y839,"0.#"),1)=".",TRUE,FALSE)</formula>
    </cfRule>
  </conditionalFormatting>
  <conditionalFormatting sqref="AU518">
    <cfRule type="expression" dxfId="2397" priority="1463">
      <formula>IF(RIGHT(TEXT(AU518,"0.#"),1)=".",FALSE,TRUE)</formula>
    </cfRule>
    <cfRule type="expression" dxfId="2396" priority="1464">
      <formula>IF(RIGHT(TEXT(AU518,"0.#"),1)=".",TRUE,FALSE)</formula>
    </cfRule>
  </conditionalFormatting>
  <conditionalFormatting sqref="AQ551">
    <cfRule type="expression" dxfId="2395" priority="1239">
      <formula>IF(RIGHT(TEXT(AQ551,"0.#"),1)=".",FALSE,TRUE)</formula>
    </cfRule>
    <cfRule type="expression" dxfId="2394" priority="1240">
      <formula>IF(RIGHT(TEXT(AQ551,"0.#"),1)=".",TRUE,FALSE)</formula>
    </cfRule>
  </conditionalFormatting>
  <conditionalFormatting sqref="AE556">
    <cfRule type="expression" dxfId="2393" priority="1237">
      <formula>IF(RIGHT(TEXT(AE556,"0.#"),1)=".",FALSE,TRUE)</formula>
    </cfRule>
    <cfRule type="expression" dxfId="2392" priority="1238">
      <formula>IF(RIGHT(TEXT(AE556,"0.#"),1)=".",TRUE,FALSE)</formula>
    </cfRule>
  </conditionalFormatting>
  <conditionalFormatting sqref="AE557">
    <cfRule type="expression" dxfId="2391" priority="1235">
      <formula>IF(RIGHT(TEXT(AE557,"0.#"),1)=".",FALSE,TRUE)</formula>
    </cfRule>
    <cfRule type="expression" dxfId="2390" priority="1236">
      <formula>IF(RIGHT(TEXT(AE557,"0.#"),1)=".",TRUE,FALSE)</formula>
    </cfRule>
  </conditionalFormatting>
  <conditionalFormatting sqref="AE558">
    <cfRule type="expression" dxfId="2389" priority="1233">
      <formula>IF(RIGHT(TEXT(AE558,"0.#"),1)=".",FALSE,TRUE)</formula>
    </cfRule>
    <cfRule type="expression" dxfId="2388" priority="1234">
      <formula>IF(RIGHT(TEXT(AE558,"0.#"),1)=".",TRUE,FALSE)</formula>
    </cfRule>
  </conditionalFormatting>
  <conditionalFormatting sqref="AU556">
    <cfRule type="expression" dxfId="2387" priority="1225">
      <formula>IF(RIGHT(TEXT(AU556,"0.#"),1)=".",FALSE,TRUE)</formula>
    </cfRule>
    <cfRule type="expression" dxfId="2386" priority="1226">
      <formula>IF(RIGHT(TEXT(AU556,"0.#"),1)=".",TRUE,FALSE)</formula>
    </cfRule>
  </conditionalFormatting>
  <conditionalFormatting sqref="AU557">
    <cfRule type="expression" dxfId="2385" priority="1223">
      <formula>IF(RIGHT(TEXT(AU557,"0.#"),1)=".",FALSE,TRUE)</formula>
    </cfRule>
    <cfRule type="expression" dxfId="2384" priority="1224">
      <formula>IF(RIGHT(TEXT(AU557,"0.#"),1)=".",TRUE,FALSE)</formula>
    </cfRule>
  </conditionalFormatting>
  <conditionalFormatting sqref="AU558">
    <cfRule type="expression" dxfId="2383" priority="1221">
      <formula>IF(RIGHT(TEXT(AU558,"0.#"),1)=".",FALSE,TRUE)</formula>
    </cfRule>
    <cfRule type="expression" dxfId="2382" priority="1222">
      <formula>IF(RIGHT(TEXT(AU558,"0.#"),1)=".",TRUE,FALSE)</formula>
    </cfRule>
  </conditionalFormatting>
  <conditionalFormatting sqref="AQ557">
    <cfRule type="expression" dxfId="2381" priority="1213">
      <formula>IF(RIGHT(TEXT(AQ557,"0.#"),1)=".",FALSE,TRUE)</formula>
    </cfRule>
    <cfRule type="expression" dxfId="2380" priority="1214">
      <formula>IF(RIGHT(TEXT(AQ557,"0.#"),1)=".",TRUE,FALSE)</formula>
    </cfRule>
  </conditionalFormatting>
  <conditionalFormatting sqref="AQ558">
    <cfRule type="expression" dxfId="2379" priority="1211">
      <formula>IF(RIGHT(TEXT(AQ558,"0.#"),1)=".",FALSE,TRUE)</formula>
    </cfRule>
    <cfRule type="expression" dxfId="2378" priority="1212">
      <formula>IF(RIGHT(TEXT(AQ558,"0.#"),1)=".",TRUE,FALSE)</formula>
    </cfRule>
  </conditionalFormatting>
  <conditionalFormatting sqref="AQ556">
    <cfRule type="expression" dxfId="2377" priority="1209">
      <formula>IF(RIGHT(TEXT(AQ556,"0.#"),1)=".",FALSE,TRUE)</formula>
    </cfRule>
    <cfRule type="expression" dxfId="2376" priority="1210">
      <formula>IF(RIGHT(TEXT(AQ556,"0.#"),1)=".",TRUE,FALSE)</formula>
    </cfRule>
  </conditionalFormatting>
  <conditionalFormatting sqref="AE561">
    <cfRule type="expression" dxfId="2375" priority="1207">
      <formula>IF(RIGHT(TEXT(AE561,"0.#"),1)=".",FALSE,TRUE)</formula>
    </cfRule>
    <cfRule type="expression" dxfId="2374" priority="1208">
      <formula>IF(RIGHT(TEXT(AE561,"0.#"),1)=".",TRUE,FALSE)</formula>
    </cfRule>
  </conditionalFormatting>
  <conditionalFormatting sqref="AE562">
    <cfRule type="expression" dxfId="2373" priority="1205">
      <formula>IF(RIGHT(TEXT(AE562,"0.#"),1)=".",FALSE,TRUE)</formula>
    </cfRule>
    <cfRule type="expression" dxfId="2372" priority="1206">
      <formula>IF(RIGHT(TEXT(AE562,"0.#"),1)=".",TRUE,FALSE)</formula>
    </cfRule>
  </conditionalFormatting>
  <conditionalFormatting sqref="AE563">
    <cfRule type="expression" dxfId="2371" priority="1203">
      <formula>IF(RIGHT(TEXT(AE563,"0.#"),1)=".",FALSE,TRUE)</formula>
    </cfRule>
    <cfRule type="expression" dxfId="2370" priority="1204">
      <formula>IF(RIGHT(TEXT(AE563,"0.#"),1)=".",TRUE,FALSE)</formula>
    </cfRule>
  </conditionalFormatting>
  <conditionalFormatting sqref="AL1102:AO1131">
    <cfRule type="expression" dxfId="2369" priority="2859">
      <formula>IF(AND(AL1102&gt;=0, RIGHT(TEXT(AL1102,"0.#"),1)&lt;&gt;"."),TRUE,FALSE)</formula>
    </cfRule>
    <cfRule type="expression" dxfId="2368" priority="2860">
      <formula>IF(AND(AL1102&gt;=0, RIGHT(TEXT(AL1102,"0.#"),1)="."),TRUE,FALSE)</formula>
    </cfRule>
    <cfRule type="expression" dxfId="2367" priority="2861">
      <formula>IF(AND(AL1102&lt;0, RIGHT(TEXT(AL1102,"0.#"),1)&lt;&gt;"."),TRUE,FALSE)</formula>
    </cfRule>
    <cfRule type="expression" dxfId="2366" priority="2862">
      <formula>IF(AND(AL1102&lt;0, RIGHT(TEXT(AL1102,"0.#"),1)="."),TRUE,FALSE)</formula>
    </cfRule>
  </conditionalFormatting>
  <conditionalFormatting sqref="Y1102:Y1131">
    <cfRule type="expression" dxfId="2365" priority="2857">
      <formula>IF(RIGHT(TEXT(Y1102,"0.#"),1)=".",FALSE,TRUE)</formula>
    </cfRule>
    <cfRule type="expression" dxfId="2364" priority="2858">
      <formula>IF(RIGHT(TEXT(Y1102,"0.#"),1)=".",TRUE,FALSE)</formula>
    </cfRule>
  </conditionalFormatting>
  <conditionalFormatting sqref="AQ553">
    <cfRule type="expression" dxfId="2363" priority="1241">
      <formula>IF(RIGHT(TEXT(AQ553,"0.#"),1)=".",FALSE,TRUE)</formula>
    </cfRule>
    <cfRule type="expression" dxfId="2362" priority="1242">
      <formula>IF(RIGHT(TEXT(AQ553,"0.#"),1)=".",TRUE,FALSE)</formula>
    </cfRule>
  </conditionalFormatting>
  <conditionalFormatting sqref="AU552">
    <cfRule type="expression" dxfId="2361" priority="1253">
      <formula>IF(RIGHT(TEXT(AU552,"0.#"),1)=".",FALSE,TRUE)</formula>
    </cfRule>
    <cfRule type="expression" dxfId="2360" priority="1254">
      <formula>IF(RIGHT(TEXT(AU552,"0.#"),1)=".",TRUE,FALSE)</formula>
    </cfRule>
  </conditionalFormatting>
  <conditionalFormatting sqref="AE552">
    <cfRule type="expression" dxfId="2359" priority="1265">
      <formula>IF(RIGHT(TEXT(AE552,"0.#"),1)=".",FALSE,TRUE)</formula>
    </cfRule>
    <cfRule type="expression" dxfId="2358" priority="1266">
      <formula>IF(RIGHT(TEXT(AE552,"0.#"),1)=".",TRUE,FALSE)</formula>
    </cfRule>
  </conditionalFormatting>
  <conditionalFormatting sqref="AQ548">
    <cfRule type="expression" dxfId="2357" priority="1271">
      <formula>IF(RIGHT(TEXT(AQ548,"0.#"),1)=".",FALSE,TRUE)</formula>
    </cfRule>
    <cfRule type="expression" dxfId="2356" priority="1272">
      <formula>IF(RIGHT(TEXT(AQ548,"0.#"),1)=".",TRUE,FALSE)</formula>
    </cfRule>
  </conditionalFormatting>
  <conditionalFormatting sqref="AL837:AO838">
    <cfRule type="expression" dxfId="2355" priority="2811">
      <formula>IF(AND(AL837&gt;=0, RIGHT(TEXT(AL837,"0.#"),1)&lt;&gt;"."),TRUE,FALSE)</formula>
    </cfRule>
    <cfRule type="expression" dxfId="2354" priority="2812">
      <formula>IF(AND(AL837&gt;=0, RIGHT(TEXT(AL837,"0.#"),1)="."),TRUE,FALSE)</formula>
    </cfRule>
    <cfRule type="expression" dxfId="2353" priority="2813">
      <formula>IF(AND(AL837&lt;0, RIGHT(TEXT(AL837,"0.#"),1)&lt;&gt;"."),TRUE,FALSE)</formula>
    </cfRule>
    <cfRule type="expression" dxfId="2352" priority="2814">
      <formula>IF(AND(AL837&lt;0, RIGHT(TEXT(AL837,"0.#"),1)="."),TRUE,FALSE)</formula>
    </cfRule>
  </conditionalFormatting>
  <conditionalFormatting sqref="Y837:Y838">
    <cfRule type="expression" dxfId="2351" priority="2809">
      <formula>IF(RIGHT(TEXT(Y837,"0.#"),1)=".",FALSE,TRUE)</formula>
    </cfRule>
    <cfRule type="expression" dxfId="2350" priority="2810">
      <formula>IF(RIGHT(TEXT(Y837,"0.#"),1)=".",TRUE,FALSE)</formula>
    </cfRule>
  </conditionalFormatting>
  <conditionalFormatting sqref="AE492">
    <cfRule type="expression" dxfId="2349" priority="1597">
      <formula>IF(RIGHT(TEXT(AE492,"0.#"),1)=".",FALSE,TRUE)</formula>
    </cfRule>
    <cfRule type="expression" dxfId="2348" priority="1598">
      <formula>IF(RIGHT(TEXT(AE492,"0.#"),1)=".",TRUE,FALSE)</formula>
    </cfRule>
  </conditionalFormatting>
  <conditionalFormatting sqref="AE493">
    <cfRule type="expression" dxfId="2347" priority="1595">
      <formula>IF(RIGHT(TEXT(AE493,"0.#"),1)=".",FALSE,TRUE)</formula>
    </cfRule>
    <cfRule type="expression" dxfId="2346" priority="1596">
      <formula>IF(RIGHT(TEXT(AE493,"0.#"),1)=".",TRUE,FALSE)</formula>
    </cfRule>
  </conditionalFormatting>
  <conditionalFormatting sqref="AE494">
    <cfRule type="expression" dxfId="2345" priority="1593">
      <formula>IF(RIGHT(TEXT(AE494,"0.#"),1)=".",FALSE,TRUE)</formula>
    </cfRule>
    <cfRule type="expression" dxfId="2344" priority="1594">
      <formula>IF(RIGHT(TEXT(AE494,"0.#"),1)=".",TRUE,FALSE)</formula>
    </cfRule>
  </conditionalFormatting>
  <conditionalFormatting sqref="AQ493">
    <cfRule type="expression" dxfId="2343" priority="1573">
      <formula>IF(RIGHT(TEXT(AQ493,"0.#"),1)=".",FALSE,TRUE)</formula>
    </cfRule>
    <cfRule type="expression" dxfId="2342" priority="1574">
      <formula>IF(RIGHT(TEXT(AQ493,"0.#"),1)=".",TRUE,FALSE)</formula>
    </cfRule>
  </conditionalFormatting>
  <conditionalFormatting sqref="AQ494">
    <cfRule type="expression" dxfId="2341" priority="1571">
      <formula>IF(RIGHT(TEXT(AQ494,"0.#"),1)=".",FALSE,TRUE)</formula>
    </cfRule>
    <cfRule type="expression" dxfId="2340" priority="1572">
      <formula>IF(RIGHT(TEXT(AQ494,"0.#"),1)=".",TRUE,FALSE)</formula>
    </cfRule>
  </conditionalFormatting>
  <conditionalFormatting sqref="AQ492">
    <cfRule type="expression" dxfId="2339" priority="1569">
      <formula>IF(RIGHT(TEXT(AQ492,"0.#"),1)=".",FALSE,TRUE)</formula>
    </cfRule>
    <cfRule type="expression" dxfId="2338" priority="1570">
      <formula>IF(RIGHT(TEXT(AQ492,"0.#"),1)=".",TRUE,FALSE)</formula>
    </cfRule>
  </conditionalFormatting>
  <conditionalFormatting sqref="AU494">
    <cfRule type="expression" dxfId="2337" priority="1581">
      <formula>IF(RIGHT(TEXT(AU494,"0.#"),1)=".",FALSE,TRUE)</formula>
    </cfRule>
    <cfRule type="expression" dxfId="2336" priority="1582">
      <formula>IF(RIGHT(TEXT(AU494,"0.#"),1)=".",TRUE,FALSE)</formula>
    </cfRule>
  </conditionalFormatting>
  <conditionalFormatting sqref="AU492">
    <cfRule type="expression" dxfId="2335" priority="1585">
      <formula>IF(RIGHT(TEXT(AU492,"0.#"),1)=".",FALSE,TRUE)</formula>
    </cfRule>
    <cfRule type="expression" dxfId="2334" priority="1586">
      <formula>IF(RIGHT(TEXT(AU492,"0.#"),1)=".",TRUE,FALSE)</formula>
    </cfRule>
  </conditionalFormatting>
  <conditionalFormatting sqref="AU493">
    <cfRule type="expression" dxfId="2333" priority="1583">
      <formula>IF(RIGHT(TEXT(AU493,"0.#"),1)=".",FALSE,TRUE)</formula>
    </cfRule>
    <cfRule type="expression" dxfId="2332" priority="1584">
      <formula>IF(RIGHT(TEXT(AU493,"0.#"),1)=".",TRUE,FALSE)</formula>
    </cfRule>
  </conditionalFormatting>
  <conditionalFormatting sqref="AU583">
    <cfRule type="expression" dxfId="2331" priority="1101">
      <formula>IF(RIGHT(TEXT(AU583,"0.#"),1)=".",FALSE,TRUE)</formula>
    </cfRule>
    <cfRule type="expression" dxfId="2330" priority="1102">
      <formula>IF(RIGHT(TEXT(AU583,"0.#"),1)=".",TRUE,FALSE)</formula>
    </cfRule>
  </conditionalFormatting>
  <conditionalFormatting sqref="AU582">
    <cfRule type="expression" dxfId="2329" priority="1103">
      <formula>IF(RIGHT(TEXT(AU582,"0.#"),1)=".",FALSE,TRUE)</formula>
    </cfRule>
    <cfRule type="expression" dxfId="2328" priority="1104">
      <formula>IF(RIGHT(TEXT(AU582,"0.#"),1)=".",TRUE,FALSE)</formula>
    </cfRule>
  </conditionalFormatting>
  <conditionalFormatting sqref="AE499">
    <cfRule type="expression" dxfId="2327" priority="1563">
      <formula>IF(RIGHT(TEXT(AE499,"0.#"),1)=".",FALSE,TRUE)</formula>
    </cfRule>
    <cfRule type="expression" dxfId="2326" priority="1564">
      <formula>IF(RIGHT(TEXT(AE499,"0.#"),1)=".",TRUE,FALSE)</formula>
    </cfRule>
  </conditionalFormatting>
  <conditionalFormatting sqref="AE497">
    <cfRule type="expression" dxfId="2325" priority="1567">
      <formula>IF(RIGHT(TEXT(AE497,"0.#"),1)=".",FALSE,TRUE)</formula>
    </cfRule>
    <cfRule type="expression" dxfId="2324" priority="1568">
      <formula>IF(RIGHT(TEXT(AE497,"0.#"),1)=".",TRUE,FALSE)</formula>
    </cfRule>
  </conditionalFormatting>
  <conditionalFormatting sqref="AE498">
    <cfRule type="expression" dxfId="2323" priority="1565">
      <formula>IF(RIGHT(TEXT(AE498,"0.#"),1)=".",FALSE,TRUE)</formula>
    </cfRule>
    <cfRule type="expression" dxfId="2322" priority="1566">
      <formula>IF(RIGHT(TEXT(AE498,"0.#"),1)=".",TRUE,FALSE)</formula>
    </cfRule>
  </conditionalFormatting>
  <conditionalFormatting sqref="AU499">
    <cfRule type="expression" dxfId="2321" priority="1551">
      <formula>IF(RIGHT(TEXT(AU499,"0.#"),1)=".",FALSE,TRUE)</formula>
    </cfRule>
    <cfRule type="expression" dxfId="2320" priority="1552">
      <formula>IF(RIGHT(TEXT(AU499,"0.#"),1)=".",TRUE,FALSE)</formula>
    </cfRule>
  </conditionalFormatting>
  <conditionalFormatting sqref="AU497">
    <cfRule type="expression" dxfId="2319" priority="1555">
      <formula>IF(RIGHT(TEXT(AU497,"0.#"),1)=".",FALSE,TRUE)</formula>
    </cfRule>
    <cfRule type="expression" dxfId="2318" priority="1556">
      <formula>IF(RIGHT(TEXT(AU497,"0.#"),1)=".",TRUE,FALSE)</formula>
    </cfRule>
  </conditionalFormatting>
  <conditionalFormatting sqref="AU498">
    <cfRule type="expression" dxfId="2317" priority="1553">
      <formula>IF(RIGHT(TEXT(AU498,"0.#"),1)=".",FALSE,TRUE)</formula>
    </cfRule>
    <cfRule type="expression" dxfId="2316" priority="1554">
      <formula>IF(RIGHT(TEXT(AU498,"0.#"),1)=".",TRUE,FALSE)</formula>
    </cfRule>
  </conditionalFormatting>
  <conditionalFormatting sqref="AQ497">
    <cfRule type="expression" dxfId="2315" priority="1539">
      <formula>IF(RIGHT(TEXT(AQ497,"0.#"),1)=".",FALSE,TRUE)</formula>
    </cfRule>
    <cfRule type="expression" dxfId="2314" priority="1540">
      <formula>IF(RIGHT(TEXT(AQ497,"0.#"),1)=".",TRUE,FALSE)</formula>
    </cfRule>
  </conditionalFormatting>
  <conditionalFormatting sqref="AQ498">
    <cfRule type="expression" dxfId="2313" priority="1543">
      <formula>IF(RIGHT(TEXT(AQ498,"0.#"),1)=".",FALSE,TRUE)</formula>
    </cfRule>
    <cfRule type="expression" dxfId="2312" priority="1544">
      <formula>IF(RIGHT(TEXT(AQ498,"0.#"),1)=".",TRUE,FALSE)</formula>
    </cfRule>
  </conditionalFormatting>
  <conditionalFormatting sqref="AQ499">
    <cfRule type="expression" dxfId="2311" priority="1541">
      <formula>IF(RIGHT(TEXT(AQ499,"0.#"),1)=".",FALSE,TRUE)</formula>
    </cfRule>
    <cfRule type="expression" dxfId="2310" priority="1542">
      <formula>IF(RIGHT(TEXT(AQ499,"0.#"),1)=".",TRUE,FALSE)</formula>
    </cfRule>
  </conditionalFormatting>
  <conditionalFormatting sqref="AE504">
    <cfRule type="expression" dxfId="2309" priority="1533">
      <formula>IF(RIGHT(TEXT(AE504,"0.#"),1)=".",FALSE,TRUE)</formula>
    </cfRule>
    <cfRule type="expression" dxfId="2308" priority="1534">
      <formula>IF(RIGHT(TEXT(AE504,"0.#"),1)=".",TRUE,FALSE)</formula>
    </cfRule>
  </conditionalFormatting>
  <conditionalFormatting sqref="AE502">
    <cfRule type="expression" dxfId="2307" priority="1537">
      <formula>IF(RIGHT(TEXT(AE502,"0.#"),1)=".",FALSE,TRUE)</formula>
    </cfRule>
    <cfRule type="expression" dxfId="2306" priority="1538">
      <formula>IF(RIGHT(TEXT(AE502,"0.#"),1)=".",TRUE,FALSE)</formula>
    </cfRule>
  </conditionalFormatting>
  <conditionalFormatting sqref="AE503">
    <cfRule type="expression" dxfId="2305" priority="1535">
      <formula>IF(RIGHT(TEXT(AE503,"0.#"),1)=".",FALSE,TRUE)</formula>
    </cfRule>
    <cfRule type="expression" dxfId="2304" priority="1536">
      <formula>IF(RIGHT(TEXT(AE503,"0.#"),1)=".",TRUE,FALSE)</formula>
    </cfRule>
  </conditionalFormatting>
  <conditionalFormatting sqref="AU504">
    <cfRule type="expression" dxfId="2303" priority="1521">
      <formula>IF(RIGHT(TEXT(AU504,"0.#"),1)=".",FALSE,TRUE)</formula>
    </cfRule>
    <cfRule type="expression" dxfId="2302" priority="1522">
      <formula>IF(RIGHT(TEXT(AU504,"0.#"),1)=".",TRUE,FALSE)</formula>
    </cfRule>
  </conditionalFormatting>
  <conditionalFormatting sqref="AU502">
    <cfRule type="expression" dxfId="2301" priority="1525">
      <formula>IF(RIGHT(TEXT(AU502,"0.#"),1)=".",FALSE,TRUE)</formula>
    </cfRule>
    <cfRule type="expression" dxfId="2300" priority="1526">
      <formula>IF(RIGHT(TEXT(AU502,"0.#"),1)=".",TRUE,FALSE)</formula>
    </cfRule>
  </conditionalFormatting>
  <conditionalFormatting sqref="AU503">
    <cfRule type="expression" dxfId="2299" priority="1523">
      <formula>IF(RIGHT(TEXT(AU503,"0.#"),1)=".",FALSE,TRUE)</formula>
    </cfRule>
    <cfRule type="expression" dxfId="2298" priority="1524">
      <formula>IF(RIGHT(TEXT(AU503,"0.#"),1)=".",TRUE,FALSE)</formula>
    </cfRule>
  </conditionalFormatting>
  <conditionalFormatting sqref="AQ502">
    <cfRule type="expression" dxfId="2297" priority="1509">
      <formula>IF(RIGHT(TEXT(AQ502,"0.#"),1)=".",FALSE,TRUE)</formula>
    </cfRule>
    <cfRule type="expression" dxfId="2296" priority="1510">
      <formula>IF(RIGHT(TEXT(AQ502,"0.#"),1)=".",TRUE,FALSE)</formula>
    </cfRule>
  </conditionalFormatting>
  <conditionalFormatting sqref="AQ503">
    <cfRule type="expression" dxfId="2295" priority="1513">
      <formula>IF(RIGHT(TEXT(AQ503,"0.#"),1)=".",FALSE,TRUE)</formula>
    </cfRule>
    <cfRule type="expression" dxfId="2294" priority="1514">
      <formula>IF(RIGHT(TEXT(AQ503,"0.#"),1)=".",TRUE,FALSE)</formula>
    </cfRule>
  </conditionalFormatting>
  <conditionalFormatting sqref="AQ504">
    <cfRule type="expression" dxfId="2293" priority="1511">
      <formula>IF(RIGHT(TEXT(AQ504,"0.#"),1)=".",FALSE,TRUE)</formula>
    </cfRule>
    <cfRule type="expression" dxfId="2292" priority="1512">
      <formula>IF(RIGHT(TEXT(AQ504,"0.#"),1)=".",TRUE,FALSE)</formula>
    </cfRule>
  </conditionalFormatting>
  <conditionalFormatting sqref="AE509">
    <cfRule type="expression" dxfId="2291" priority="1503">
      <formula>IF(RIGHT(TEXT(AE509,"0.#"),1)=".",FALSE,TRUE)</formula>
    </cfRule>
    <cfRule type="expression" dxfId="2290" priority="1504">
      <formula>IF(RIGHT(TEXT(AE509,"0.#"),1)=".",TRUE,FALSE)</formula>
    </cfRule>
  </conditionalFormatting>
  <conditionalFormatting sqref="AE507">
    <cfRule type="expression" dxfId="2289" priority="1507">
      <formula>IF(RIGHT(TEXT(AE507,"0.#"),1)=".",FALSE,TRUE)</formula>
    </cfRule>
    <cfRule type="expression" dxfId="2288" priority="1508">
      <formula>IF(RIGHT(TEXT(AE507,"0.#"),1)=".",TRUE,FALSE)</formula>
    </cfRule>
  </conditionalFormatting>
  <conditionalFormatting sqref="AE508">
    <cfRule type="expression" dxfId="2287" priority="1505">
      <formula>IF(RIGHT(TEXT(AE508,"0.#"),1)=".",FALSE,TRUE)</formula>
    </cfRule>
    <cfRule type="expression" dxfId="2286" priority="1506">
      <formula>IF(RIGHT(TEXT(AE508,"0.#"),1)=".",TRUE,FALSE)</formula>
    </cfRule>
  </conditionalFormatting>
  <conditionalFormatting sqref="AU509">
    <cfRule type="expression" dxfId="2285" priority="1491">
      <formula>IF(RIGHT(TEXT(AU509,"0.#"),1)=".",FALSE,TRUE)</formula>
    </cfRule>
    <cfRule type="expression" dxfId="2284" priority="1492">
      <formula>IF(RIGHT(TEXT(AU509,"0.#"),1)=".",TRUE,FALSE)</formula>
    </cfRule>
  </conditionalFormatting>
  <conditionalFormatting sqref="AU507">
    <cfRule type="expression" dxfId="2283" priority="1495">
      <formula>IF(RIGHT(TEXT(AU507,"0.#"),1)=".",FALSE,TRUE)</formula>
    </cfRule>
    <cfRule type="expression" dxfId="2282" priority="1496">
      <formula>IF(RIGHT(TEXT(AU507,"0.#"),1)=".",TRUE,FALSE)</formula>
    </cfRule>
  </conditionalFormatting>
  <conditionalFormatting sqref="AU508">
    <cfRule type="expression" dxfId="2281" priority="1493">
      <formula>IF(RIGHT(TEXT(AU508,"0.#"),1)=".",FALSE,TRUE)</formula>
    </cfRule>
    <cfRule type="expression" dxfId="2280" priority="1494">
      <formula>IF(RIGHT(TEXT(AU508,"0.#"),1)=".",TRUE,FALSE)</formula>
    </cfRule>
  </conditionalFormatting>
  <conditionalFormatting sqref="AQ507">
    <cfRule type="expression" dxfId="2279" priority="1479">
      <formula>IF(RIGHT(TEXT(AQ507,"0.#"),1)=".",FALSE,TRUE)</formula>
    </cfRule>
    <cfRule type="expression" dxfId="2278" priority="1480">
      <formula>IF(RIGHT(TEXT(AQ507,"0.#"),1)=".",TRUE,FALSE)</formula>
    </cfRule>
  </conditionalFormatting>
  <conditionalFormatting sqref="AQ508">
    <cfRule type="expression" dxfId="2277" priority="1483">
      <formula>IF(RIGHT(TEXT(AQ508,"0.#"),1)=".",FALSE,TRUE)</formula>
    </cfRule>
    <cfRule type="expression" dxfId="2276" priority="1484">
      <formula>IF(RIGHT(TEXT(AQ508,"0.#"),1)=".",TRUE,FALSE)</formula>
    </cfRule>
  </conditionalFormatting>
  <conditionalFormatting sqref="AQ509">
    <cfRule type="expression" dxfId="2275" priority="1481">
      <formula>IF(RIGHT(TEXT(AQ509,"0.#"),1)=".",FALSE,TRUE)</formula>
    </cfRule>
    <cfRule type="expression" dxfId="2274" priority="1482">
      <formula>IF(RIGHT(TEXT(AQ509,"0.#"),1)=".",TRUE,FALSE)</formula>
    </cfRule>
  </conditionalFormatting>
  <conditionalFormatting sqref="AE465">
    <cfRule type="expression" dxfId="2273" priority="1773">
      <formula>IF(RIGHT(TEXT(AE465,"0.#"),1)=".",FALSE,TRUE)</formula>
    </cfRule>
    <cfRule type="expression" dxfId="2272" priority="1774">
      <formula>IF(RIGHT(TEXT(AE465,"0.#"),1)=".",TRUE,FALSE)</formula>
    </cfRule>
  </conditionalFormatting>
  <conditionalFormatting sqref="AE463">
    <cfRule type="expression" dxfId="2271" priority="1777">
      <formula>IF(RIGHT(TEXT(AE463,"0.#"),1)=".",FALSE,TRUE)</formula>
    </cfRule>
    <cfRule type="expression" dxfId="2270" priority="1778">
      <formula>IF(RIGHT(TEXT(AE463,"0.#"),1)=".",TRUE,FALSE)</formula>
    </cfRule>
  </conditionalFormatting>
  <conditionalFormatting sqref="AE464">
    <cfRule type="expression" dxfId="2269" priority="1775">
      <formula>IF(RIGHT(TEXT(AE464,"0.#"),1)=".",FALSE,TRUE)</formula>
    </cfRule>
    <cfRule type="expression" dxfId="2268" priority="1776">
      <formula>IF(RIGHT(TEXT(AE464,"0.#"),1)=".",TRUE,FALSE)</formula>
    </cfRule>
  </conditionalFormatting>
  <conditionalFormatting sqref="AM465">
    <cfRule type="expression" dxfId="2267" priority="1767">
      <formula>IF(RIGHT(TEXT(AM465,"0.#"),1)=".",FALSE,TRUE)</formula>
    </cfRule>
    <cfRule type="expression" dxfId="2266" priority="1768">
      <formula>IF(RIGHT(TEXT(AM465,"0.#"),1)=".",TRUE,FALSE)</formula>
    </cfRule>
  </conditionalFormatting>
  <conditionalFormatting sqref="AM463">
    <cfRule type="expression" dxfId="2265" priority="1771">
      <formula>IF(RIGHT(TEXT(AM463,"0.#"),1)=".",FALSE,TRUE)</formula>
    </cfRule>
    <cfRule type="expression" dxfId="2264" priority="1772">
      <formula>IF(RIGHT(TEXT(AM463,"0.#"),1)=".",TRUE,FALSE)</formula>
    </cfRule>
  </conditionalFormatting>
  <conditionalFormatting sqref="AM464">
    <cfRule type="expression" dxfId="2263" priority="1769">
      <formula>IF(RIGHT(TEXT(AM464,"0.#"),1)=".",FALSE,TRUE)</formula>
    </cfRule>
    <cfRule type="expression" dxfId="2262" priority="1770">
      <formula>IF(RIGHT(TEXT(AM464,"0.#"),1)=".",TRUE,FALSE)</formula>
    </cfRule>
  </conditionalFormatting>
  <conditionalFormatting sqref="AU465">
    <cfRule type="expression" dxfId="2261" priority="1761">
      <formula>IF(RIGHT(TEXT(AU465,"0.#"),1)=".",FALSE,TRUE)</formula>
    </cfRule>
    <cfRule type="expression" dxfId="2260" priority="1762">
      <formula>IF(RIGHT(TEXT(AU465,"0.#"),1)=".",TRUE,FALSE)</formula>
    </cfRule>
  </conditionalFormatting>
  <conditionalFormatting sqref="AU463">
    <cfRule type="expression" dxfId="2259" priority="1765">
      <formula>IF(RIGHT(TEXT(AU463,"0.#"),1)=".",FALSE,TRUE)</formula>
    </cfRule>
    <cfRule type="expression" dxfId="2258" priority="1766">
      <formula>IF(RIGHT(TEXT(AU463,"0.#"),1)=".",TRUE,FALSE)</formula>
    </cfRule>
  </conditionalFormatting>
  <conditionalFormatting sqref="AU464">
    <cfRule type="expression" dxfId="2257" priority="1763">
      <formula>IF(RIGHT(TEXT(AU464,"0.#"),1)=".",FALSE,TRUE)</formula>
    </cfRule>
    <cfRule type="expression" dxfId="2256" priority="1764">
      <formula>IF(RIGHT(TEXT(AU464,"0.#"),1)=".",TRUE,FALSE)</formula>
    </cfRule>
  </conditionalFormatting>
  <conditionalFormatting sqref="AI465">
    <cfRule type="expression" dxfId="2255" priority="1755">
      <formula>IF(RIGHT(TEXT(AI465,"0.#"),1)=".",FALSE,TRUE)</formula>
    </cfRule>
    <cfRule type="expression" dxfId="2254" priority="1756">
      <formula>IF(RIGHT(TEXT(AI465,"0.#"),1)=".",TRUE,FALSE)</formula>
    </cfRule>
  </conditionalFormatting>
  <conditionalFormatting sqref="AI463">
    <cfRule type="expression" dxfId="2253" priority="1759">
      <formula>IF(RIGHT(TEXT(AI463,"0.#"),1)=".",FALSE,TRUE)</formula>
    </cfRule>
    <cfRule type="expression" dxfId="2252" priority="1760">
      <formula>IF(RIGHT(TEXT(AI463,"0.#"),1)=".",TRUE,FALSE)</formula>
    </cfRule>
  </conditionalFormatting>
  <conditionalFormatting sqref="AI464">
    <cfRule type="expression" dxfId="2251" priority="1757">
      <formula>IF(RIGHT(TEXT(AI464,"0.#"),1)=".",FALSE,TRUE)</formula>
    </cfRule>
    <cfRule type="expression" dxfId="2250" priority="1758">
      <formula>IF(RIGHT(TEXT(AI464,"0.#"),1)=".",TRUE,FALSE)</formula>
    </cfRule>
  </conditionalFormatting>
  <conditionalFormatting sqref="AQ463">
    <cfRule type="expression" dxfId="2249" priority="1749">
      <formula>IF(RIGHT(TEXT(AQ463,"0.#"),1)=".",FALSE,TRUE)</formula>
    </cfRule>
    <cfRule type="expression" dxfId="2248" priority="1750">
      <formula>IF(RIGHT(TEXT(AQ463,"0.#"),1)=".",TRUE,FALSE)</formula>
    </cfRule>
  </conditionalFormatting>
  <conditionalFormatting sqref="AQ464">
    <cfRule type="expression" dxfId="2247" priority="1753">
      <formula>IF(RIGHT(TEXT(AQ464,"0.#"),1)=".",FALSE,TRUE)</formula>
    </cfRule>
    <cfRule type="expression" dxfId="2246" priority="1754">
      <formula>IF(RIGHT(TEXT(AQ464,"0.#"),1)=".",TRUE,FALSE)</formula>
    </cfRule>
  </conditionalFormatting>
  <conditionalFormatting sqref="AQ465">
    <cfRule type="expression" dxfId="2245" priority="1751">
      <formula>IF(RIGHT(TEXT(AQ465,"0.#"),1)=".",FALSE,TRUE)</formula>
    </cfRule>
    <cfRule type="expression" dxfId="2244" priority="1752">
      <formula>IF(RIGHT(TEXT(AQ465,"0.#"),1)=".",TRUE,FALSE)</formula>
    </cfRule>
  </conditionalFormatting>
  <conditionalFormatting sqref="AE470">
    <cfRule type="expression" dxfId="2243" priority="1743">
      <formula>IF(RIGHT(TEXT(AE470,"0.#"),1)=".",FALSE,TRUE)</formula>
    </cfRule>
    <cfRule type="expression" dxfId="2242" priority="1744">
      <formula>IF(RIGHT(TEXT(AE470,"0.#"),1)=".",TRUE,FALSE)</formula>
    </cfRule>
  </conditionalFormatting>
  <conditionalFormatting sqref="AE468">
    <cfRule type="expression" dxfId="2241" priority="1747">
      <formula>IF(RIGHT(TEXT(AE468,"0.#"),1)=".",FALSE,TRUE)</formula>
    </cfRule>
    <cfRule type="expression" dxfId="2240" priority="1748">
      <formula>IF(RIGHT(TEXT(AE468,"0.#"),1)=".",TRUE,FALSE)</formula>
    </cfRule>
  </conditionalFormatting>
  <conditionalFormatting sqref="AE469">
    <cfRule type="expression" dxfId="2239" priority="1745">
      <formula>IF(RIGHT(TEXT(AE469,"0.#"),1)=".",FALSE,TRUE)</formula>
    </cfRule>
    <cfRule type="expression" dxfId="2238" priority="1746">
      <formula>IF(RIGHT(TEXT(AE469,"0.#"),1)=".",TRUE,FALSE)</formula>
    </cfRule>
  </conditionalFormatting>
  <conditionalFormatting sqref="AM470">
    <cfRule type="expression" dxfId="2237" priority="1737">
      <formula>IF(RIGHT(TEXT(AM470,"0.#"),1)=".",FALSE,TRUE)</formula>
    </cfRule>
    <cfRule type="expression" dxfId="2236" priority="1738">
      <formula>IF(RIGHT(TEXT(AM470,"0.#"),1)=".",TRUE,FALSE)</formula>
    </cfRule>
  </conditionalFormatting>
  <conditionalFormatting sqref="AM468">
    <cfRule type="expression" dxfId="2235" priority="1741">
      <formula>IF(RIGHT(TEXT(AM468,"0.#"),1)=".",FALSE,TRUE)</formula>
    </cfRule>
    <cfRule type="expression" dxfId="2234" priority="1742">
      <formula>IF(RIGHT(TEXT(AM468,"0.#"),1)=".",TRUE,FALSE)</formula>
    </cfRule>
  </conditionalFormatting>
  <conditionalFormatting sqref="AM469">
    <cfRule type="expression" dxfId="2233" priority="1739">
      <formula>IF(RIGHT(TEXT(AM469,"0.#"),1)=".",FALSE,TRUE)</formula>
    </cfRule>
    <cfRule type="expression" dxfId="2232" priority="1740">
      <formula>IF(RIGHT(TEXT(AM469,"0.#"),1)=".",TRUE,FALSE)</formula>
    </cfRule>
  </conditionalFormatting>
  <conditionalFormatting sqref="AU470">
    <cfRule type="expression" dxfId="2231" priority="1731">
      <formula>IF(RIGHT(TEXT(AU470,"0.#"),1)=".",FALSE,TRUE)</formula>
    </cfRule>
    <cfRule type="expression" dxfId="2230" priority="1732">
      <formula>IF(RIGHT(TEXT(AU470,"0.#"),1)=".",TRUE,FALSE)</formula>
    </cfRule>
  </conditionalFormatting>
  <conditionalFormatting sqref="AU468">
    <cfRule type="expression" dxfId="2229" priority="1735">
      <formula>IF(RIGHT(TEXT(AU468,"0.#"),1)=".",FALSE,TRUE)</formula>
    </cfRule>
    <cfRule type="expression" dxfId="2228" priority="1736">
      <formula>IF(RIGHT(TEXT(AU468,"0.#"),1)=".",TRUE,FALSE)</formula>
    </cfRule>
  </conditionalFormatting>
  <conditionalFormatting sqref="AU469">
    <cfRule type="expression" dxfId="2227" priority="1733">
      <formula>IF(RIGHT(TEXT(AU469,"0.#"),1)=".",FALSE,TRUE)</formula>
    </cfRule>
    <cfRule type="expression" dxfId="2226" priority="1734">
      <formula>IF(RIGHT(TEXT(AU469,"0.#"),1)=".",TRUE,FALSE)</formula>
    </cfRule>
  </conditionalFormatting>
  <conditionalFormatting sqref="AI470">
    <cfRule type="expression" dxfId="2225" priority="1725">
      <formula>IF(RIGHT(TEXT(AI470,"0.#"),1)=".",FALSE,TRUE)</formula>
    </cfRule>
    <cfRule type="expression" dxfId="2224" priority="1726">
      <formula>IF(RIGHT(TEXT(AI470,"0.#"),1)=".",TRUE,FALSE)</formula>
    </cfRule>
  </conditionalFormatting>
  <conditionalFormatting sqref="AI468">
    <cfRule type="expression" dxfId="2223" priority="1729">
      <formula>IF(RIGHT(TEXT(AI468,"0.#"),1)=".",FALSE,TRUE)</formula>
    </cfRule>
    <cfRule type="expression" dxfId="2222" priority="1730">
      <formula>IF(RIGHT(TEXT(AI468,"0.#"),1)=".",TRUE,FALSE)</formula>
    </cfRule>
  </conditionalFormatting>
  <conditionalFormatting sqref="AI469">
    <cfRule type="expression" dxfId="2221" priority="1727">
      <formula>IF(RIGHT(TEXT(AI469,"0.#"),1)=".",FALSE,TRUE)</formula>
    </cfRule>
    <cfRule type="expression" dxfId="2220" priority="1728">
      <formula>IF(RIGHT(TEXT(AI469,"0.#"),1)=".",TRUE,FALSE)</formula>
    </cfRule>
  </conditionalFormatting>
  <conditionalFormatting sqref="AQ468">
    <cfRule type="expression" dxfId="2219" priority="1719">
      <formula>IF(RIGHT(TEXT(AQ468,"0.#"),1)=".",FALSE,TRUE)</formula>
    </cfRule>
    <cfRule type="expression" dxfId="2218" priority="1720">
      <formula>IF(RIGHT(TEXT(AQ468,"0.#"),1)=".",TRUE,FALSE)</formula>
    </cfRule>
  </conditionalFormatting>
  <conditionalFormatting sqref="AQ469">
    <cfRule type="expression" dxfId="2217" priority="1723">
      <formula>IF(RIGHT(TEXT(AQ469,"0.#"),1)=".",FALSE,TRUE)</formula>
    </cfRule>
    <cfRule type="expression" dxfId="2216" priority="1724">
      <formula>IF(RIGHT(TEXT(AQ469,"0.#"),1)=".",TRUE,FALSE)</formula>
    </cfRule>
  </conditionalFormatting>
  <conditionalFormatting sqref="AQ470">
    <cfRule type="expression" dxfId="2215" priority="1721">
      <formula>IF(RIGHT(TEXT(AQ470,"0.#"),1)=".",FALSE,TRUE)</formula>
    </cfRule>
    <cfRule type="expression" dxfId="2214" priority="1722">
      <formula>IF(RIGHT(TEXT(AQ470,"0.#"),1)=".",TRUE,FALSE)</formula>
    </cfRule>
  </conditionalFormatting>
  <conditionalFormatting sqref="AE475">
    <cfRule type="expression" dxfId="2213" priority="1713">
      <formula>IF(RIGHT(TEXT(AE475,"0.#"),1)=".",FALSE,TRUE)</formula>
    </cfRule>
    <cfRule type="expression" dxfId="2212" priority="1714">
      <formula>IF(RIGHT(TEXT(AE475,"0.#"),1)=".",TRUE,FALSE)</formula>
    </cfRule>
  </conditionalFormatting>
  <conditionalFormatting sqref="AE473">
    <cfRule type="expression" dxfId="2211" priority="1717">
      <formula>IF(RIGHT(TEXT(AE473,"0.#"),1)=".",FALSE,TRUE)</formula>
    </cfRule>
    <cfRule type="expression" dxfId="2210" priority="1718">
      <formula>IF(RIGHT(TEXT(AE473,"0.#"),1)=".",TRUE,FALSE)</formula>
    </cfRule>
  </conditionalFormatting>
  <conditionalFormatting sqref="AE474">
    <cfRule type="expression" dxfId="2209" priority="1715">
      <formula>IF(RIGHT(TEXT(AE474,"0.#"),1)=".",FALSE,TRUE)</formula>
    </cfRule>
    <cfRule type="expression" dxfId="2208" priority="1716">
      <formula>IF(RIGHT(TEXT(AE474,"0.#"),1)=".",TRUE,FALSE)</formula>
    </cfRule>
  </conditionalFormatting>
  <conditionalFormatting sqref="AM475">
    <cfRule type="expression" dxfId="2207" priority="1707">
      <formula>IF(RIGHT(TEXT(AM475,"0.#"),1)=".",FALSE,TRUE)</formula>
    </cfRule>
    <cfRule type="expression" dxfId="2206" priority="1708">
      <formula>IF(RIGHT(TEXT(AM475,"0.#"),1)=".",TRUE,FALSE)</formula>
    </cfRule>
  </conditionalFormatting>
  <conditionalFormatting sqref="AM473">
    <cfRule type="expression" dxfId="2205" priority="1711">
      <formula>IF(RIGHT(TEXT(AM473,"0.#"),1)=".",FALSE,TRUE)</formula>
    </cfRule>
    <cfRule type="expression" dxfId="2204" priority="1712">
      <formula>IF(RIGHT(TEXT(AM473,"0.#"),1)=".",TRUE,FALSE)</formula>
    </cfRule>
  </conditionalFormatting>
  <conditionalFormatting sqref="AM474">
    <cfRule type="expression" dxfId="2203" priority="1709">
      <formula>IF(RIGHT(TEXT(AM474,"0.#"),1)=".",FALSE,TRUE)</formula>
    </cfRule>
    <cfRule type="expression" dxfId="2202" priority="1710">
      <formula>IF(RIGHT(TEXT(AM474,"0.#"),1)=".",TRUE,FALSE)</formula>
    </cfRule>
  </conditionalFormatting>
  <conditionalFormatting sqref="AU475">
    <cfRule type="expression" dxfId="2201" priority="1701">
      <formula>IF(RIGHT(TEXT(AU475,"0.#"),1)=".",FALSE,TRUE)</formula>
    </cfRule>
    <cfRule type="expression" dxfId="2200" priority="1702">
      <formula>IF(RIGHT(TEXT(AU475,"0.#"),1)=".",TRUE,FALSE)</formula>
    </cfRule>
  </conditionalFormatting>
  <conditionalFormatting sqref="AU473">
    <cfRule type="expression" dxfId="2199" priority="1705">
      <formula>IF(RIGHT(TEXT(AU473,"0.#"),1)=".",FALSE,TRUE)</formula>
    </cfRule>
    <cfRule type="expression" dxfId="2198" priority="1706">
      <formula>IF(RIGHT(TEXT(AU473,"0.#"),1)=".",TRUE,FALSE)</formula>
    </cfRule>
  </conditionalFormatting>
  <conditionalFormatting sqref="AU474">
    <cfRule type="expression" dxfId="2197" priority="1703">
      <formula>IF(RIGHT(TEXT(AU474,"0.#"),1)=".",FALSE,TRUE)</formula>
    </cfRule>
    <cfRule type="expression" dxfId="2196" priority="1704">
      <formula>IF(RIGHT(TEXT(AU474,"0.#"),1)=".",TRUE,FALSE)</formula>
    </cfRule>
  </conditionalFormatting>
  <conditionalFormatting sqref="AI475">
    <cfRule type="expression" dxfId="2195" priority="1695">
      <formula>IF(RIGHT(TEXT(AI475,"0.#"),1)=".",FALSE,TRUE)</formula>
    </cfRule>
    <cfRule type="expression" dxfId="2194" priority="1696">
      <formula>IF(RIGHT(TEXT(AI475,"0.#"),1)=".",TRUE,FALSE)</formula>
    </cfRule>
  </conditionalFormatting>
  <conditionalFormatting sqref="AI473">
    <cfRule type="expression" dxfId="2193" priority="1699">
      <formula>IF(RIGHT(TEXT(AI473,"0.#"),1)=".",FALSE,TRUE)</formula>
    </cfRule>
    <cfRule type="expression" dxfId="2192" priority="1700">
      <formula>IF(RIGHT(TEXT(AI473,"0.#"),1)=".",TRUE,FALSE)</formula>
    </cfRule>
  </conditionalFormatting>
  <conditionalFormatting sqref="AI474">
    <cfRule type="expression" dxfId="2191" priority="1697">
      <formula>IF(RIGHT(TEXT(AI474,"0.#"),1)=".",FALSE,TRUE)</formula>
    </cfRule>
    <cfRule type="expression" dxfId="2190" priority="1698">
      <formula>IF(RIGHT(TEXT(AI474,"0.#"),1)=".",TRUE,FALSE)</formula>
    </cfRule>
  </conditionalFormatting>
  <conditionalFormatting sqref="AQ473">
    <cfRule type="expression" dxfId="2189" priority="1689">
      <formula>IF(RIGHT(TEXT(AQ473,"0.#"),1)=".",FALSE,TRUE)</formula>
    </cfRule>
    <cfRule type="expression" dxfId="2188" priority="1690">
      <formula>IF(RIGHT(TEXT(AQ473,"0.#"),1)=".",TRUE,FALSE)</formula>
    </cfRule>
  </conditionalFormatting>
  <conditionalFormatting sqref="AQ474">
    <cfRule type="expression" dxfId="2187" priority="1693">
      <formula>IF(RIGHT(TEXT(AQ474,"0.#"),1)=".",FALSE,TRUE)</formula>
    </cfRule>
    <cfRule type="expression" dxfId="2186" priority="1694">
      <formula>IF(RIGHT(TEXT(AQ474,"0.#"),1)=".",TRUE,FALSE)</formula>
    </cfRule>
  </conditionalFormatting>
  <conditionalFormatting sqref="AQ475">
    <cfRule type="expression" dxfId="2185" priority="1691">
      <formula>IF(RIGHT(TEXT(AQ475,"0.#"),1)=".",FALSE,TRUE)</formula>
    </cfRule>
    <cfRule type="expression" dxfId="2184" priority="1692">
      <formula>IF(RIGHT(TEXT(AQ475,"0.#"),1)=".",TRUE,FALSE)</formula>
    </cfRule>
  </conditionalFormatting>
  <conditionalFormatting sqref="AE480">
    <cfRule type="expression" dxfId="2183" priority="1683">
      <formula>IF(RIGHT(TEXT(AE480,"0.#"),1)=".",FALSE,TRUE)</formula>
    </cfRule>
    <cfRule type="expression" dxfId="2182" priority="1684">
      <formula>IF(RIGHT(TEXT(AE480,"0.#"),1)=".",TRUE,FALSE)</formula>
    </cfRule>
  </conditionalFormatting>
  <conditionalFormatting sqref="AE478">
    <cfRule type="expression" dxfId="2181" priority="1687">
      <formula>IF(RIGHT(TEXT(AE478,"0.#"),1)=".",FALSE,TRUE)</formula>
    </cfRule>
    <cfRule type="expression" dxfId="2180" priority="1688">
      <formula>IF(RIGHT(TEXT(AE478,"0.#"),1)=".",TRUE,FALSE)</formula>
    </cfRule>
  </conditionalFormatting>
  <conditionalFormatting sqref="AE479">
    <cfRule type="expression" dxfId="2179" priority="1685">
      <formula>IF(RIGHT(TEXT(AE479,"0.#"),1)=".",FALSE,TRUE)</formula>
    </cfRule>
    <cfRule type="expression" dxfId="2178" priority="1686">
      <formula>IF(RIGHT(TEXT(AE479,"0.#"),1)=".",TRUE,FALSE)</formula>
    </cfRule>
  </conditionalFormatting>
  <conditionalFormatting sqref="AM480">
    <cfRule type="expression" dxfId="2177" priority="1677">
      <formula>IF(RIGHT(TEXT(AM480,"0.#"),1)=".",FALSE,TRUE)</formula>
    </cfRule>
    <cfRule type="expression" dxfId="2176" priority="1678">
      <formula>IF(RIGHT(TEXT(AM480,"0.#"),1)=".",TRUE,FALSE)</formula>
    </cfRule>
  </conditionalFormatting>
  <conditionalFormatting sqref="AM478">
    <cfRule type="expression" dxfId="2175" priority="1681">
      <formula>IF(RIGHT(TEXT(AM478,"0.#"),1)=".",FALSE,TRUE)</formula>
    </cfRule>
    <cfRule type="expression" dxfId="2174" priority="1682">
      <formula>IF(RIGHT(TEXT(AM478,"0.#"),1)=".",TRUE,FALSE)</formula>
    </cfRule>
  </conditionalFormatting>
  <conditionalFormatting sqref="AM479">
    <cfRule type="expression" dxfId="2173" priority="1679">
      <formula>IF(RIGHT(TEXT(AM479,"0.#"),1)=".",FALSE,TRUE)</formula>
    </cfRule>
    <cfRule type="expression" dxfId="2172" priority="1680">
      <formula>IF(RIGHT(TEXT(AM479,"0.#"),1)=".",TRUE,FALSE)</formula>
    </cfRule>
  </conditionalFormatting>
  <conditionalFormatting sqref="AU480">
    <cfRule type="expression" dxfId="2171" priority="1671">
      <formula>IF(RIGHT(TEXT(AU480,"0.#"),1)=".",FALSE,TRUE)</formula>
    </cfRule>
    <cfRule type="expression" dxfId="2170" priority="1672">
      <formula>IF(RIGHT(TEXT(AU480,"0.#"),1)=".",TRUE,FALSE)</formula>
    </cfRule>
  </conditionalFormatting>
  <conditionalFormatting sqref="AU478">
    <cfRule type="expression" dxfId="2169" priority="1675">
      <formula>IF(RIGHT(TEXT(AU478,"0.#"),1)=".",FALSE,TRUE)</formula>
    </cfRule>
    <cfRule type="expression" dxfId="2168" priority="1676">
      <formula>IF(RIGHT(TEXT(AU478,"0.#"),1)=".",TRUE,FALSE)</formula>
    </cfRule>
  </conditionalFormatting>
  <conditionalFormatting sqref="AU479">
    <cfRule type="expression" dxfId="2167" priority="1673">
      <formula>IF(RIGHT(TEXT(AU479,"0.#"),1)=".",FALSE,TRUE)</formula>
    </cfRule>
    <cfRule type="expression" dxfId="2166" priority="1674">
      <formula>IF(RIGHT(TEXT(AU479,"0.#"),1)=".",TRUE,FALSE)</formula>
    </cfRule>
  </conditionalFormatting>
  <conditionalFormatting sqref="AI480">
    <cfRule type="expression" dxfId="2165" priority="1665">
      <formula>IF(RIGHT(TEXT(AI480,"0.#"),1)=".",FALSE,TRUE)</formula>
    </cfRule>
    <cfRule type="expression" dxfId="2164" priority="1666">
      <formula>IF(RIGHT(TEXT(AI480,"0.#"),1)=".",TRUE,FALSE)</formula>
    </cfRule>
  </conditionalFormatting>
  <conditionalFormatting sqref="AI478">
    <cfRule type="expression" dxfId="2163" priority="1669">
      <formula>IF(RIGHT(TEXT(AI478,"0.#"),1)=".",FALSE,TRUE)</formula>
    </cfRule>
    <cfRule type="expression" dxfId="2162" priority="1670">
      <formula>IF(RIGHT(TEXT(AI478,"0.#"),1)=".",TRUE,FALSE)</formula>
    </cfRule>
  </conditionalFormatting>
  <conditionalFormatting sqref="AI479">
    <cfRule type="expression" dxfId="2161" priority="1667">
      <formula>IF(RIGHT(TEXT(AI479,"0.#"),1)=".",FALSE,TRUE)</formula>
    </cfRule>
    <cfRule type="expression" dxfId="2160" priority="1668">
      <formula>IF(RIGHT(TEXT(AI479,"0.#"),1)=".",TRUE,FALSE)</formula>
    </cfRule>
  </conditionalFormatting>
  <conditionalFormatting sqref="AQ478">
    <cfRule type="expression" dxfId="2159" priority="1659">
      <formula>IF(RIGHT(TEXT(AQ478,"0.#"),1)=".",FALSE,TRUE)</formula>
    </cfRule>
    <cfRule type="expression" dxfId="2158" priority="1660">
      <formula>IF(RIGHT(TEXT(AQ478,"0.#"),1)=".",TRUE,FALSE)</formula>
    </cfRule>
  </conditionalFormatting>
  <conditionalFormatting sqref="AQ479">
    <cfRule type="expression" dxfId="2157" priority="1663">
      <formula>IF(RIGHT(TEXT(AQ479,"0.#"),1)=".",FALSE,TRUE)</formula>
    </cfRule>
    <cfRule type="expression" dxfId="2156" priority="1664">
      <formula>IF(RIGHT(TEXT(AQ479,"0.#"),1)=".",TRUE,FALSE)</formula>
    </cfRule>
  </conditionalFormatting>
  <conditionalFormatting sqref="AQ480">
    <cfRule type="expression" dxfId="2155" priority="1661">
      <formula>IF(RIGHT(TEXT(AQ480,"0.#"),1)=".",FALSE,TRUE)</formula>
    </cfRule>
    <cfRule type="expression" dxfId="2154" priority="1662">
      <formula>IF(RIGHT(TEXT(AQ480,"0.#"),1)=".",TRUE,FALSE)</formula>
    </cfRule>
  </conditionalFormatting>
  <conditionalFormatting sqref="AM47">
    <cfRule type="expression" dxfId="2153" priority="1953">
      <formula>IF(RIGHT(TEXT(AM47,"0.#"),1)=".",FALSE,TRUE)</formula>
    </cfRule>
    <cfRule type="expression" dxfId="2152" priority="1954">
      <formula>IF(RIGHT(TEXT(AM47,"0.#"),1)=".",TRUE,FALSE)</formula>
    </cfRule>
  </conditionalFormatting>
  <conditionalFormatting sqref="AI46">
    <cfRule type="expression" dxfId="2151" priority="1957">
      <formula>IF(RIGHT(TEXT(AI46,"0.#"),1)=".",FALSE,TRUE)</formula>
    </cfRule>
    <cfRule type="expression" dxfId="2150" priority="1958">
      <formula>IF(RIGHT(TEXT(AI46,"0.#"),1)=".",TRUE,FALSE)</formula>
    </cfRule>
  </conditionalFormatting>
  <conditionalFormatting sqref="AM46">
    <cfRule type="expression" dxfId="2149" priority="1955">
      <formula>IF(RIGHT(TEXT(AM46,"0.#"),1)=".",FALSE,TRUE)</formula>
    </cfRule>
    <cfRule type="expression" dxfId="2148" priority="1956">
      <formula>IF(RIGHT(TEXT(AM46,"0.#"),1)=".",TRUE,FALSE)</formula>
    </cfRule>
  </conditionalFormatting>
  <conditionalFormatting sqref="AU46:AU48">
    <cfRule type="expression" dxfId="2147" priority="1947">
      <formula>IF(RIGHT(TEXT(AU46,"0.#"),1)=".",FALSE,TRUE)</formula>
    </cfRule>
    <cfRule type="expression" dxfId="2146" priority="1948">
      <formula>IF(RIGHT(TEXT(AU46,"0.#"),1)=".",TRUE,FALSE)</formula>
    </cfRule>
  </conditionalFormatting>
  <conditionalFormatting sqref="AM48">
    <cfRule type="expression" dxfId="2145" priority="1951">
      <formula>IF(RIGHT(TEXT(AM48,"0.#"),1)=".",FALSE,TRUE)</formula>
    </cfRule>
    <cfRule type="expression" dxfId="2144" priority="1952">
      <formula>IF(RIGHT(TEXT(AM48,"0.#"),1)=".",TRUE,FALSE)</formula>
    </cfRule>
  </conditionalFormatting>
  <conditionalFormatting sqref="AQ46:AQ48">
    <cfRule type="expression" dxfId="2143" priority="1949">
      <formula>IF(RIGHT(TEXT(AQ46,"0.#"),1)=".",FALSE,TRUE)</formula>
    </cfRule>
    <cfRule type="expression" dxfId="2142" priority="1950">
      <formula>IF(RIGHT(TEXT(AQ46,"0.#"),1)=".",TRUE,FALSE)</formula>
    </cfRule>
  </conditionalFormatting>
  <conditionalFormatting sqref="AE146:AE147 AI146:AI147 AM146:AM147 AQ146:AQ147 AU146:AU147">
    <cfRule type="expression" dxfId="2141" priority="1941">
      <formula>IF(RIGHT(TEXT(AE146,"0.#"),1)=".",FALSE,TRUE)</formula>
    </cfRule>
    <cfRule type="expression" dxfId="2140" priority="1942">
      <formula>IF(RIGHT(TEXT(AE146,"0.#"),1)=".",TRUE,FALSE)</formula>
    </cfRule>
  </conditionalFormatting>
  <conditionalFormatting sqref="AE138:AE139 AI138:AI139 AM138:AM139 AQ138:AQ139 AU138:AU139">
    <cfRule type="expression" dxfId="2139" priority="1945">
      <formula>IF(RIGHT(TEXT(AE138,"0.#"),1)=".",FALSE,TRUE)</formula>
    </cfRule>
    <cfRule type="expression" dxfId="2138" priority="1946">
      <formula>IF(RIGHT(TEXT(AE138,"0.#"),1)=".",TRUE,FALSE)</formula>
    </cfRule>
  </conditionalFormatting>
  <conditionalFormatting sqref="AE142:AE143 AI142:AI143 AM142:AM143 AQ142:AQ143 AU142:AU143">
    <cfRule type="expression" dxfId="2137" priority="1943">
      <formula>IF(RIGHT(TEXT(AE142,"0.#"),1)=".",FALSE,TRUE)</formula>
    </cfRule>
    <cfRule type="expression" dxfId="2136" priority="1944">
      <formula>IF(RIGHT(TEXT(AE142,"0.#"),1)=".",TRUE,FALSE)</formula>
    </cfRule>
  </conditionalFormatting>
  <conditionalFormatting sqref="AE198:AE199 AI198:AI199 AM198:AM199 AQ198:AQ199 AU198:AU199">
    <cfRule type="expression" dxfId="2135" priority="1935">
      <formula>IF(RIGHT(TEXT(AE198,"0.#"),1)=".",FALSE,TRUE)</formula>
    </cfRule>
    <cfRule type="expression" dxfId="2134" priority="1936">
      <formula>IF(RIGHT(TEXT(AE198,"0.#"),1)=".",TRUE,FALSE)</formula>
    </cfRule>
  </conditionalFormatting>
  <conditionalFormatting sqref="AE150:AE151 AI150:AI151 AM150:AM151 AQ150:AQ151 AU150:AU151">
    <cfRule type="expression" dxfId="2133" priority="1939">
      <formula>IF(RIGHT(TEXT(AE150,"0.#"),1)=".",FALSE,TRUE)</formula>
    </cfRule>
    <cfRule type="expression" dxfId="2132" priority="1940">
      <formula>IF(RIGHT(TEXT(AE150,"0.#"),1)=".",TRUE,FALSE)</formula>
    </cfRule>
  </conditionalFormatting>
  <conditionalFormatting sqref="AE194:AE195 AI194:AI195 AM194:AM195 AQ194:AQ195 AU194:AU195">
    <cfRule type="expression" dxfId="2131" priority="1937">
      <formula>IF(RIGHT(TEXT(AE194,"0.#"),1)=".",FALSE,TRUE)</formula>
    </cfRule>
    <cfRule type="expression" dxfId="2130" priority="1938">
      <formula>IF(RIGHT(TEXT(AE194,"0.#"),1)=".",TRUE,FALSE)</formula>
    </cfRule>
  </conditionalFormatting>
  <conditionalFormatting sqref="AE210:AE211 AI210:AI211 AM210:AM211 AQ210:AQ211 AU210:AU211">
    <cfRule type="expression" dxfId="2129" priority="1929">
      <formula>IF(RIGHT(TEXT(AE210,"0.#"),1)=".",FALSE,TRUE)</formula>
    </cfRule>
    <cfRule type="expression" dxfId="2128" priority="1930">
      <formula>IF(RIGHT(TEXT(AE210,"0.#"),1)=".",TRUE,FALSE)</formula>
    </cfRule>
  </conditionalFormatting>
  <conditionalFormatting sqref="AE202:AE203 AI202:AI203 AM202:AM203 AQ202:AQ203 AU202:AU203">
    <cfRule type="expression" dxfId="2127" priority="1933">
      <formula>IF(RIGHT(TEXT(AE202,"0.#"),1)=".",FALSE,TRUE)</formula>
    </cfRule>
    <cfRule type="expression" dxfId="2126" priority="1934">
      <formula>IF(RIGHT(TEXT(AE202,"0.#"),1)=".",TRUE,FALSE)</formula>
    </cfRule>
  </conditionalFormatting>
  <conditionalFormatting sqref="AE206:AE207 AI206:AI207 AM206:AM207 AQ206:AQ207 AU206:AU207">
    <cfRule type="expression" dxfId="2125" priority="1931">
      <formula>IF(RIGHT(TEXT(AE206,"0.#"),1)=".",FALSE,TRUE)</formula>
    </cfRule>
    <cfRule type="expression" dxfId="2124" priority="1932">
      <formula>IF(RIGHT(TEXT(AE206,"0.#"),1)=".",TRUE,FALSE)</formula>
    </cfRule>
  </conditionalFormatting>
  <conditionalFormatting sqref="AE262:AE263 AI262:AI263 AM262:AM263 AQ262:AQ263 AU262:AU263">
    <cfRule type="expression" dxfId="2123" priority="1923">
      <formula>IF(RIGHT(TEXT(AE262,"0.#"),1)=".",FALSE,TRUE)</formula>
    </cfRule>
    <cfRule type="expression" dxfId="2122" priority="1924">
      <formula>IF(RIGHT(TEXT(AE262,"0.#"),1)=".",TRUE,FALSE)</formula>
    </cfRule>
  </conditionalFormatting>
  <conditionalFormatting sqref="AE254:AE255 AI254:AI255 AM254:AM255 AQ254:AQ255 AU254:AU255">
    <cfRule type="expression" dxfId="2121" priority="1927">
      <formula>IF(RIGHT(TEXT(AE254,"0.#"),1)=".",FALSE,TRUE)</formula>
    </cfRule>
    <cfRule type="expression" dxfId="2120" priority="1928">
      <formula>IF(RIGHT(TEXT(AE254,"0.#"),1)=".",TRUE,FALSE)</formula>
    </cfRule>
  </conditionalFormatting>
  <conditionalFormatting sqref="AE258:AE259 AI258:AI259 AM258:AM259 AQ258:AQ259 AU258:AU259">
    <cfRule type="expression" dxfId="2119" priority="1925">
      <formula>IF(RIGHT(TEXT(AE258,"0.#"),1)=".",FALSE,TRUE)</formula>
    </cfRule>
    <cfRule type="expression" dxfId="2118" priority="1926">
      <formula>IF(RIGHT(TEXT(AE258,"0.#"),1)=".",TRUE,FALSE)</formula>
    </cfRule>
  </conditionalFormatting>
  <conditionalFormatting sqref="AE314:AE315 AI314:AI315 AM314:AM315 AQ314:AQ315 AU314:AU315">
    <cfRule type="expression" dxfId="2117" priority="1917">
      <formula>IF(RIGHT(TEXT(AE314,"0.#"),1)=".",FALSE,TRUE)</formula>
    </cfRule>
    <cfRule type="expression" dxfId="2116" priority="1918">
      <formula>IF(RIGHT(TEXT(AE314,"0.#"),1)=".",TRUE,FALSE)</formula>
    </cfRule>
  </conditionalFormatting>
  <conditionalFormatting sqref="AE266:AE267 AI266:AI267 AM266:AM267 AQ266:AQ267 AU266:AU267">
    <cfRule type="expression" dxfId="2115" priority="1921">
      <formula>IF(RIGHT(TEXT(AE266,"0.#"),1)=".",FALSE,TRUE)</formula>
    </cfRule>
    <cfRule type="expression" dxfId="2114" priority="1922">
      <formula>IF(RIGHT(TEXT(AE266,"0.#"),1)=".",TRUE,FALSE)</formula>
    </cfRule>
  </conditionalFormatting>
  <conditionalFormatting sqref="AE270:AE271 AI270:AI271 AM270:AM271 AQ270:AQ271 AU270:AU271">
    <cfRule type="expression" dxfId="2113" priority="1919">
      <formula>IF(RIGHT(TEXT(AE270,"0.#"),1)=".",FALSE,TRUE)</formula>
    </cfRule>
    <cfRule type="expression" dxfId="2112" priority="1920">
      <formula>IF(RIGHT(TEXT(AE270,"0.#"),1)=".",TRUE,FALSE)</formula>
    </cfRule>
  </conditionalFormatting>
  <conditionalFormatting sqref="AE326:AE327 AI326:AI327 AM326:AM327 AQ326:AQ327 AU326:AU327">
    <cfRule type="expression" dxfId="2111" priority="1911">
      <formula>IF(RIGHT(TEXT(AE326,"0.#"),1)=".",FALSE,TRUE)</formula>
    </cfRule>
    <cfRule type="expression" dxfId="2110" priority="1912">
      <formula>IF(RIGHT(TEXT(AE326,"0.#"),1)=".",TRUE,FALSE)</formula>
    </cfRule>
  </conditionalFormatting>
  <conditionalFormatting sqref="AE318:AE319 AI318:AI319 AM318:AM319 AQ318:AQ319 AU318:AU319">
    <cfRule type="expression" dxfId="2109" priority="1915">
      <formula>IF(RIGHT(TEXT(AE318,"0.#"),1)=".",FALSE,TRUE)</formula>
    </cfRule>
    <cfRule type="expression" dxfId="2108" priority="1916">
      <formula>IF(RIGHT(TEXT(AE318,"0.#"),1)=".",TRUE,FALSE)</formula>
    </cfRule>
  </conditionalFormatting>
  <conditionalFormatting sqref="AE322:AE323 AI322:AI323 AM322:AM323 AQ322:AQ323 AU322:AU323">
    <cfRule type="expression" dxfId="2107" priority="1913">
      <formula>IF(RIGHT(TEXT(AE322,"0.#"),1)=".",FALSE,TRUE)</formula>
    </cfRule>
    <cfRule type="expression" dxfId="2106" priority="1914">
      <formula>IF(RIGHT(TEXT(AE322,"0.#"),1)=".",TRUE,FALSE)</formula>
    </cfRule>
  </conditionalFormatting>
  <conditionalFormatting sqref="AE378:AE379 AI378:AI379 AM378:AM379 AQ378:AQ379 AU378:AU379">
    <cfRule type="expression" dxfId="2105" priority="1905">
      <formula>IF(RIGHT(TEXT(AE378,"0.#"),1)=".",FALSE,TRUE)</formula>
    </cfRule>
    <cfRule type="expression" dxfId="2104" priority="1906">
      <formula>IF(RIGHT(TEXT(AE378,"0.#"),1)=".",TRUE,FALSE)</formula>
    </cfRule>
  </conditionalFormatting>
  <conditionalFormatting sqref="AE330:AE331 AI330:AI331 AM330:AM331 AQ330:AQ331 AU330:AU331">
    <cfRule type="expression" dxfId="2103" priority="1909">
      <formula>IF(RIGHT(TEXT(AE330,"0.#"),1)=".",FALSE,TRUE)</formula>
    </cfRule>
    <cfRule type="expression" dxfId="2102" priority="1910">
      <formula>IF(RIGHT(TEXT(AE330,"0.#"),1)=".",TRUE,FALSE)</formula>
    </cfRule>
  </conditionalFormatting>
  <conditionalFormatting sqref="AE374:AE375 AI374:AI375 AM374:AM375 AQ374:AQ375 AU374:AU375">
    <cfRule type="expression" dxfId="2101" priority="1907">
      <formula>IF(RIGHT(TEXT(AE374,"0.#"),1)=".",FALSE,TRUE)</formula>
    </cfRule>
    <cfRule type="expression" dxfId="2100" priority="1908">
      <formula>IF(RIGHT(TEXT(AE374,"0.#"),1)=".",TRUE,FALSE)</formula>
    </cfRule>
  </conditionalFormatting>
  <conditionalFormatting sqref="AE390:AE391 AI390:AI391 AM390:AM391 AQ390:AQ391 AU390:AU391">
    <cfRule type="expression" dxfId="2099" priority="1899">
      <formula>IF(RIGHT(TEXT(AE390,"0.#"),1)=".",FALSE,TRUE)</formula>
    </cfRule>
    <cfRule type="expression" dxfId="2098" priority="1900">
      <formula>IF(RIGHT(TEXT(AE390,"0.#"),1)=".",TRUE,FALSE)</formula>
    </cfRule>
  </conditionalFormatting>
  <conditionalFormatting sqref="AE382:AE383 AI382:AI383 AM382:AM383 AQ382:AQ383 AU382:AU383">
    <cfRule type="expression" dxfId="2097" priority="1903">
      <formula>IF(RIGHT(TEXT(AE382,"0.#"),1)=".",FALSE,TRUE)</formula>
    </cfRule>
    <cfRule type="expression" dxfId="2096" priority="1904">
      <formula>IF(RIGHT(TEXT(AE382,"0.#"),1)=".",TRUE,FALSE)</formula>
    </cfRule>
  </conditionalFormatting>
  <conditionalFormatting sqref="AE386:AE387 AI386:AI387 AM386:AM387 AQ386:AQ387 AU386:AU387">
    <cfRule type="expression" dxfId="2095" priority="1901">
      <formula>IF(RIGHT(TEXT(AE386,"0.#"),1)=".",FALSE,TRUE)</formula>
    </cfRule>
    <cfRule type="expression" dxfId="2094" priority="1902">
      <formula>IF(RIGHT(TEXT(AE386,"0.#"),1)=".",TRUE,FALSE)</formula>
    </cfRule>
  </conditionalFormatting>
  <conditionalFormatting sqref="AE440">
    <cfRule type="expression" dxfId="2093" priority="1893">
      <formula>IF(RIGHT(TEXT(AE440,"0.#"),1)=".",FALSE,TRUE)</formula>
    </cfRule>
    <cfRule type="expression" dxfId="2092" priority="1894">
      <formula>IF(RIGHT(TEXT(AE440,"0.#"),1)=".",TRUE,FALSE)</formula>
    </cfRule>
  </conditionalFormatting>
  <conditionalFormatting sqref="AE438">
    <cfRule type="expression" dxfId="2091" priority="1897">
      <formula>IF(RIGHT(TEXT(AE438,"0.#"),1)=".",FALSE,TRUE)</formula>
    </cfRule>
    <cfRule type="expression" dxfId="2090" priority="1898">
      <formula>IF(RIGHT(TEXT(AE438,"0.#"),1)=".",TRUE,FALSE)</formula>
    </cfRule>
  </conditionalFormatting>
  <conditionalFormatting sqref="AE439">
    <cfRule type="expression" dxfId="2089" priority="1895">
      <formula>IF(RIGHT(TEXT(AE439,"0.#"),1)=".",FALSE,TRUE)</formula>
    </cfRule>
    <cfRule type="expression" dxfId="2088" priority="1896">
      <formula>IF(RIGHT(TEXT(AE439,"0.#"),1)=".",TRUE,FALSE)</formula>
    </cfRule>
  </conditionalFormatting>
  <conditionalFormatting sqref="AM440">
    <cfRule type="expression" dxfId="2087" priority="1887">
      <formula>IF(RIGHT(TEXT(AM440,"0.#"),1)=".",FALSE,TRUE)</formula>
    </cfRule>
    <cfRule type="expression" dxfId="2086" priority="1888">
      <formula>IF(RIGHT(TEXT(AM440,"0.#"),1)=".",TRUE,FALSE)</formula>
    </cfRule>
  </conditionalFormatting>
  <conditionalFormatting sqref="AM438">
    <cfRule type="expression" dxfId="2085" priority="1891">
      <formula>IF(RIGHT(TEXT(AM438,"0.#"),1)=".",FALSE,TRUE)</formula>
    </cfRule>
    <cfRule type="expression" dxfId="2084" priority="1892">
      <formula>IF(RIGHT(TEXT(AM438,"0.#"),1)=".",TRUE,FALSE)</formula>
    </cfRule>
  </conditionalFormatting>
  <conditionalFormatting sqref="AM439">
    <cfRule type="expression" dxfId="2083" priority="1889">
      <formula>IF(RIGHT(TEXT(AM439,"0.#"),1)=".",FALSE,TRUE)</formula>
    </cfRule>
    <cfRule type="expression" dxfId="2082" priority="1890">
      <formula>IF(RIGHT(TEXT(AM439,"0.#"),1)=".",TRUE,FALSE)</formula>
    </cfRule>
  </conditionalFormatting>
  <conditionalFormatting sqref="AU440">
    <cfRule type="expression" dxfId="2081" priority="1881">
      <formula>IF(RIGHT(TEXT(AU440,"0.#"),1)=".",FALSE,TRUE)</formula>
    </cfRule>
    <cfRule type="expression" dxfId="2080" priority="1882">
      <formula>IF(RIGHT(TEXT(AU440,"0.#"),1)=".",TRUE,FALSE)</formula>
    </cfRule>
  </conditionalFormatting>
  <conditionalFormatting sqref="AU438">
    <cfRule type="expression" dxfId="2079" priority="1885">
      <formula>IF(RIGHT(TEXT(AU438,"0.#"),1)=".",FALSE,TRUE)</formula>
    </cfRule>
    <cfRule type="expression" dxfId="2078" priority="1886">
      <formula>IF(RIGHT(TEXT(AU438,"0.#"),1)=".",TRUE,FALSE)</formula>
    </cfRule>
  </conditionalFormatting>
  <conditionalFormatting sqref="AU439">
    <cfRule type="expression" dxfId="2077" priority="1883">
      <formula>IF(RIGHT(TEXT(AU439,"0.#"),1)=".",FALSE,TRUE)</formula>
    </cfRule>
    <cfRule type="expression" dxfId="2076" priority="1884">
      <formula>IF(RIGHT(TEXT(AU439,"0.#"),1)=".",TRUE,FALSE)</formula>
    </cfRule>
  </conditionalFormatting>
  <conditionalFormatting sqref="AI440">
    <cfRule type="expression" dxfId="2075" priority="1875">
      <formula>IF(RIGHT(TEXT(AI440,"0.#"),1)=".",FALSE,TRUE)</formula>
    </cfRule>
    <cfRule type="expression" dxfId="2074" priority="1876">
      <formula>IF(RIGHT(TEXT(AI440,"0.#"),1)=".",TRUE,FALSE)</formula>
    </cfRule>
  </conditionalFormatting>
  <conditionalFormatting sqref="AI438">
    <cfRule type="expression" dxfId="2073" priority="1879">
      <formula>IF(RIGHT(TEXT(AI438,"0.#"),1)=".",FALSE,TRUE)</formula>
    </cfRule>
    <cfRule type="expression" dxfId="2072" priority="1880">
      <formula>IF(RIGHT(TEXT(AI438,"0.#"),1)=".",TRUE,FALSE)</formula>
    </cfRule>
  </conditionalFormatting>
  <conditionalFormatting sqref="AI439">
    <cfRule type="expression" dxfId="2071" priority="1877">
      <formula>IF(RIGHT(TEXT(AI439,"0.#"),1)=".",FALSE,TRUE)</formula>
    </cfRule>
    <cfRule type="expression" dxfId="2070" priority="1878">
      <formula>IF(RIGHT(TEXT(AI439,"0.#"),1)=".",TRUE,FALSE)</formula>
    </cfRule>
  </conditionalFormatting>
  <conditionalFormatting sqref="AQ438">
    <cfRule type="expression" dxfId="2069" priority="1869">
      <formula>IF(RIGHT(TEXT(AQ438,"0.#"),1)=".",FALSE,TRUE)</formula>
    </cfRule>
    <cfRule type="expression" dxfId="2068" priority="1870">
      <formula>IF(RIGHT(TEXT(AQ438,"0.#"),1)=".",TRUE,FALSE)</formula>
    </cfRule>
  </conditionalFormatting>
  <conditionalFormatting sqref="AQ439">
    <cfRule type="expression" dxfId="2067" priority="1873">
      <formula>IF(RIGHT(TEXT(AQ439,"0.#"),1)=".",FALSE,TRUE)</formula>
    </cfRule>
    <cfRule type="expression" dxfId="2066" priority="1874">
      <formula>IF(RIGHT(TEXT(AQ439,"0.#"),1)=".",TRUE,FALSE)</formula>
    </cfRule>
  </conditionalFormatting>
  <conditionalFormatting sqref="AQ440">
    <cfRule type="expression" dxfId="2065" priority="1871">
      <formula>IF(RIGHT(TEXT(AQ440,"0.#"),1)=".",FALSE,TRUE)</formula>
    </cfRule>
    <cfRule type="expression" dxfId="2064" priority="1872">
      <formula>IF(RIGHT(TEXT(AQ440,"0.#"),1)=".",TRUE,FALSE)</formula>
    </cfRule>
  </conditionalFormatting>
  <conditionalFormatting sqref="AE445">
    <cfRule type="expression" dxfId="2063" priority="1863">
      <formula>IF(RIGHT(TEXT(AE445,"0.#"),1)=".",FALSE,TRUE)</formula>
    </cfRule>
    <cfRule type="expression" dxfId="2062" priority="1864">
      <formula>IF(RIGHT(TEXT(AE445,"0.#"),1)=".",TRUE,FALSE)</formula>
    </cfRule>
  </conditionalFormatting>
  <conditionalFormatting sqref="AE443">
    <cfRule type="expression" dxfId="2061" priority="1867">
      <formula>IF(RIGHT(TEXT(AE443,"0.#"),1)=".",FALSE,TRUE)</formula>
    </cfRule>
    <cfRule type="expression" dxfId="2060" priority="1868">
      <formula>IF(RIGHT(TEXT(AE443,"0.#"),1)=".",TRUE,FALSE)</formula>
    </cfRule>
  </conditionalFormatting>
  <conditionalFormatting sqref="AE444">
    <cfRule type="expression" dxfId="2059" priority="1865">
      <formula>IF(RIGHT(TEXT(AE444,"0.#"),1)=".",FALSE,TRUE)</formula>
    </cfRule>
    <cfRule type="expression" dxfId="2058" priority="1866">
      <formula>IF(RIGHT(TEXT(AE444,"0.#"),1)=".",TRUE,FALSE)</formula>
    </cfRule>
  </conditionalFormatting>
  <conditionalFormatting sqref="AM445">
    <cfRule type="expression" dxfId="2057" priority="1857">
      <formula>IF(RIGHT(TEXT(AM445,"0.#"),1)=".",FALSE,TRUE)</formula>
    </cfRule>
    <cfRule type="expression" dxfId="2056" priority="1858">
      <formula>IF(RIGHT(TEXT(AM445,"0.#"),1)=".",TRUE,FALSE)</formula>
    </cfRule>
  </conditionalFormatting>
  <conditionalFormatting sqref="AM443">
    <cfRule type="expression" dxfId="2055" priority="1861">
      <formula>IF(RIGHT(TEXT(AM443,"0.#"),1)=".",FALSE,TRUE)</formula>
    </cfRule>
    <cfRule type="expression" dxfId="2054" priority="1862">
      <formula>IF(RIGHT(TEXT(AM443,"0.#"),1)=".",TRUE,FALSE)</formula>
    </cfRule>
  </conditionalFormatting>
  <conditionalFormatting sqref="AM444">
    <cfRule type="expression" dxfId="2053" priority="1859">
      <formula>IF(RIGHT(TEXT(AM444,"0.#"),1)=".",FALSE,TRUE)</formula>
    </cfRule>
    <cfRule type="expression" dxfId="2052" priority="1860">
      <formula>IF(RIGHT(TEXT(AM444,"0.#"),1)=".",TRUE,FALSE)</formula>
    </cfRule>
  </conditionalFormatting>
  <conditionalFormatting sqref="AU445">
    <cfRule type="expression" dxfId="2051" priority="1851">
      <formula>IF(RIGHT(TEXT(AU445,"0.#"),1)=".",FALSE,TRUE)</formula>
    </cfRule>
    <cfRule type="expression" dxfId="2050" priority="1852">
      <formula>IF(RIGHT(TEXT(AU445,"0.#"),1)=".",TRUE,FALSE)</formula>
    </cfRule>
  </conditionalFormatting>
  <conditionalFormatting sqref="AU443">
    <cfRule type="expression" dxfId="2049" priority="1855">
      <formula>IF(RIGHT(TEXT(AU443,"0.#"),1)=".",FALSE,TRUE)</formula>
    </cfRule>
    <cfRule type="expression" dxfId="2048" priority="1856">
      <formula>IF(RIGHT(TEXT(AU443,"0.#"),1)=".",TRUE,FALSE)</formula>
    </cfRule>
  </conditionalFormatting>
  <conditionalFormatting sqref="AU444">
    <cfRule type="expression" dxfId="2047" priority="1853">
      <formula>IF(RIGHT(TEXT(AU444,"0.#"),1)=".",FALSE,TRUE)</formula>
    </cfRule>
    <cfRule type="expression" dxfId="2046" priority="1854">
      <formula>IF(RIGHT(TEXT(AU444,"0.#"),1)=".",TRUE,FALSE)</formula>
    </cfRule>
  </conditionalFormatting>
  <conditionalFormatting sqref="AI445">
    <cfRule type="expression" dxfId="2045" priority="1845">
      <formula>IF(RIGHT(TEXT(AI445,"0.#"),1)=".",FALSE,TRUE)</formula>
    </cfRule>
    <cfRule type="expression" dxfId="2044" priority="1846">
      <formula>IF(RIGHT(TEXT(AI445,"0.#"),1)=".",TRUE,FALSE)</formula>
    </cfRule>
  </conditionalFormatting>
  <conditionalFormatting sqref="AI443">
    <cfRule type="expression" dxfId="2043" priority="1849">
      <formula>IF(RIGHT(TEXT(AI443,"0.#"),1)=".",FALSE,TRUE)</formula>
    </cfRule>
    <cfRule type="expression" dxfId="2042" priority="1850">
      <formula>IF(RIGHT(TEXT(AI443,"0.#"),1)=".",TRUE,FALSE)</formula>
    </cfRule>
  </conditionalFormatting>
  <conditionalFormatting sqref="AI444">
    <cfRule type="expression" dxfId="2041" priority="1847">
      <formula>IF(RIGHT(TEXT(AI444,"0.#"),1)=".",FALSE,TRUE)</formula>
    </cfRule>
    <cfRule type="expression" dxfId="2040" priority="1848">
      <formula>IF(RIGHT(TEXT(AI444,"0.#"),1)=".",TRUE,FALSE)</formula>
    </cfRule>
  </conditionalFormatting>
  <conditionalFormatting sqref="AQ443">
    <cfRule type="expression" dxfId="2039" priority="1839">
      <formula>IF(RIGHT(TEXT(AQ443,"0.#"),1)=".",FALSE,TRUE)</formula>
    </cfRule>
    <cfRule type="expression" dxfId="2038" priority="1840">
      <formula>IF(RIGHT(TEXT(AQ443,"0.#"),1)=".",TRUE,FALSE)</formula>
    </cfRule>
  </conditionalFormatting>
  <conditionalFormatting sqref="AQ444">
    <cfRule type="expression" dxfId="2037" priority="1843">
      <formula>IF(RIGHT(TEXT(AQ444,"0.#"),1)=".",FALSE,TRUE)</formula>
    </cfRule>
    <cfRule type="expression" dxfId="2036" priority="1844">
      <formula>IF(RIGHT(TEXT(AQ444,"0.#"),1)=".",TRUE,FALSE)</formula>
    </cfRule>
  </conditionalFormatting>
  <conditionalFormatting sqref="AQ445">
    <cfRule type="expression" dxfId="2035" priority="1841">
      <formula>IF(RIGHT(TEXT(AQ445,"0.#"),1)=".",FALSE,TRUE)</formula>
    </cfRule>
    <cfRule type="expression" dxfId="2034" priority="1842">
      <formula>IF(RIGHT(TEXT(AQ445,"0.#"),1)=".",TRUE,FALSE)</formula>
    </cfRule>
  </conditionalFormatting>
  <conditionalFormatting sqref="Y872:Y899">
    <cfRule type="expression" dxfId="2033" priority="2069">
      <formula>IF(RIGHT(TEXT(Y872,"0.#"),1)=".",FALSE,TRUE)</formula>
    </cfRule>
    <cfRule type="expression" dxfId="2032" priority="2070">
      <formula>IF(RIGHT(TEXT(Y872,"0.#"),1)=".",TRUE,FALSE)</formula>
    </cfRule>
  </conditionalFormatting>
  <conditionalFormatting sqref="Y870:Y871">
    <cfRule type="expression" dxfId="2031" priority="2063">
      <formula>IF(RIGHT(TEXT(Y870,"0.#"),1)=".",FALSE,TRUE)</formula>
    </cfRule>
    <cfRule type="expression" dxfId="2030" priority="2064">
      <formula>IF(RIGHT(TEXT(Y870,"0.#"),1)=".",TRUE,FALSE)</formula>
    </cfRule>
  </conditionalFormatting>
  <conditionalFormatting sqref="Y905:Y932">
    <cfRule type="expression" dxfId="2029" priority="2057">
      <formula>IF(RIGHT(TEXT(Y905,"0.#"),1)=".",FALSE,TRUE)</formula>
    </cfRule>
    <cfRule type="expression" dxfId="2028" priority="2058">
      <formula>IF(RIGHT(TEXT(Y905,"0.#"),1)=".",TRUE,FALSE)</formula>
    </cfRule>
  </conditionalFormatting>
  <conditionalFormatting sqref="Y903:Y904">
    <cfRule type="expression" dxfId="2027" priority="2051">
      <formula>IF(RIGHT(TEXT(Y903,"0.#"),1)=".",FALSE,TRUE)</formula>
    </cfRule>
    <cfRule type="expression" dxfId="2026" priority="2052">
      <formula>IF(RIGHT(TEXT(Y903,"0.#"),1)=".",TRUE,FALSE)</formula>
    </cfRule>
  </conditionalFormatting>
  <conditionalFormatting sqref="Y938:Y965">
    <cfRule type="expression" dxfId="2025" priority="2045">
      <formula>IF(RIGHT(TEXT(Y938,"0.#"),1)=".",FALSE,TRUE)</formula>
    </cfRule>
    <cfRule type="expression" dxfId="2024" priority="2046">
      <formula>IF(RIGHT(TEXT(Y938,"0.#"),1)=".",TRUE,FALSE)</formula>
    </cfRule>
  </conditionalFormatting>
  <conditionalFormatting sqref="Y936:Y937">
    <cfRule type="expression" dxfId="2023" priority="2039">
      <formula>IF(RIGHT(TEXT(Y936,"0.#"),1)=".",FALSE,TRUE)</formula>
    </cfRule>
    <cfRule type="expression" dxfId="2022" priority="2040">
      <formula>IF(RIGHT(TEXT(Y936,"0.#"),1)=".",TRUE,FALSE)</formula>
    </cfRule>
  </conditionalFormatting>
  <conditionalFormatting sqref="Y971:Y998">
    <cfRule type="expression" dxfId="2021" priority="2033">
      <formula>IF(RIGHT(TEXT(Y971,"0.#"),1)=".",FALSE,TRUE)</formula>
    </cfRule>
    <cfRule type="expression" dxfId="2020" priority="2034">
      <formula>IF(RIGHT(TEXT(Y971,"0.#"),1)=".",TRUE,FALSE)</formula>
    </cfRule>
  </conditionalFormatting>
  <conditionalFormatting sqref="Y969:Y970">
    <cfRule type="expression" dxfId="2019" priority="2027">
      <formula>IF(RIGHT(TEXT(Y969,"0.#"),1)=".",FALSE,TRUE)</formula>
    </cfRule>
    <cfRule type="expression" dxfId="2018" priority="2028">
      <formula>IF(RIGHT(TEXT(Y969,"0.#"),1)=".",TRUE,FALSE)</formula>
    </cfRule>
  </conditionalFormatting>
  <conditionalFormatting sqref="Y1004:Y1031">
    <cfRule type="expression" dxfId="2017" priority="2021">
      <formula>IF(RIGHT(TEXT(Y1004,"0.#"),1)=".",FALSE,TRUE)</formula>
    </cfRule>
    <cfRule type="expression" dxfId="2016" priority="2022">
      <formula>IF(RIGHT(TEXT(Y1004,"0.#"),1)=".",TRUE,FALSE)</formula>
    </cfRule>
  </conditionalFormatting>
  <conditionalFormatting sqref="W23">
    <cfRule type="expression" dxfId="2015" priority="2305">
      <formula>IF(RIGHT(TEXT(W23,"0.#"),1)=".",FALSE,TRUE)</formula>
    </cfRule>
    <cfRule type="expression" dxfId="2014" priority="2306">
      <formula>IF(RIGHT(TEXT(W23,"0.#"),1)=".",TRUE,FALSE)</formula>
    </cfRule>
  </conditionalFormatting>
  <conditionalFormatting sqref="W24:W27 P25">
    <cfRule type="expression" dxfId="2013" priority="2303">
      <formula>IF(RIGHT(TEXT(P24,"0.#"),1)=".",FALSE,TRUE)</formula>
    </cfRule>
    <cfRule type="expression" dxfId="2012" priority="2304">
      <formula>IF(RIGHT(TEXT(P24,"0.#"),1)=".",TRUE,FALSE)</formula>
    </cfRule>
  </conditionalFormatting>
  <conditionalFormatting sqref="W28">
    <cfRule type="expression" dxfId="2011" priority="2295">
      <formula>IF(RIGHT(TEXT(W28,"0.#"),1)=".",FALSE,TRUE)</formula>
    </cfRule>
    <cfRule type="expression" dxfId="2010" priority="2296">
      <formula>IF(RIGHT(TEXT(W28,"0.#"),1)=".",TRUE,FALSE)</formula>
    </cfRule>
  </conditionalFormatting>
  <conditionalFormatting sqref="P23">
    <cfRule type="expression" dxfId="2009" priority="2293">
      <formula>IF(RIGHT(TEXT(P23,"0.#"),1)=".",FALSE,TRUE)</formula>
    </cfRule>
    <cfRule type="expression" dxfId="2008" priority="2294">
      <formula>IF(RIGHT(TEXT(P23,"0.#"),1)=".",TRUE,FALSE)</formula>
    </cfRule>
  </conditionalFormatting>
  <conditionalFormatting sqref="P24 P26:P27">
    <cfRule type="expression" dxfId="2007" priority="2291">
      <formula>IF(RIGHT(TEXT(P24,"0.#"),1)=".",FALSE,TRUE)</formula>
    </cfRule>
    <cfRule type="expression" dxfId="2006" priority="2292">
      <formula>IF(RIGHT(TEXT(P24,"0.#"),1)=".",TRUE,FALSE)</formula>
    </cfRule>
  </conditionalFormatting>
  <conditionalFormatting sqref="P28">
    <cfRule type="expression" dxfId="2005" priority="2289">
      <formula>IF(RIGHT(TEXT(P28,"0.#"),1)=".",FALSE,TRUE)</formula>
    </cfRule>
    <cfRule type="expression" dxfId="2004" priority="2290">
      <formula>IF(RIGHT(TEXT(P28,"0.#"),1)=".",TRUE,FALSE)</formula>
    </cfRule>
  </conditionalFormatting>
  <conditionalFormatting sqref="AQ114">
    <cfRule type="expression" dxfId="2003" priority="2273">
      <formula>IF(RIGHT(TEXT(AQ114,"0.#"),1)=".",FALSE,TRUE)</formula>
    </cfRule>
    <cfRule type="expression" dxfId="2002" priority="2274">
      <formula>IF(RIGHT(TEXT(AQ114,"0.#"),1)=".",TRUE,FALSE)</formula>
    </cfRule>
  </conditionalFormatting>
  <conditionalFormatting sqref="AQ104">
    <cfRule type="expression" dxfId="2001" priority="2287">
      <formula>IF(RIGHT(TEXT(AQ104,"0.#"),1)=".",FALSE,TRUE)</formula>
    </cfRule>
    <cfRule type="expression" dxfId="2000" priority="2288">
      <formula>IF(RIGHT(TEXT(AQ104,"0.#"),1)=".",TRUE,FALSE)</formula>
    </cfRule>
  </conditionalFormatting>
  <conditionalFormatting sqref="AQ105">
    <cfRule type="expression" dxfId="1999" priority="2285">
      <formula>IF(RIGHT(TEXT(AQ105,"0.#"),1)=".",FALSE,TRUE)</formula>
    </cfRule>
    <cfRule type="expression" dxfId="1998" priority="2286">
      <formula>IF(RIGHT(TEXT(AQ105,"0.#"),1)=".",TRUE,FALSE)</formula>
    </cfRule>
  </conditionalFormatting>
  <conditionalFormatting sqref="AQ107">
    <cfRule type="expression" dxfId="1997" priority="2283">
      <formula>IF(RIGHT(TEXT(AQ107,"0.#"),1)=".",FALSE,TRUE)</formula>
    </cfRule>
    <cfRule type="expression" dxfId="1996" priority="2284">
      <formula>IF(RIGHT(TEXT(AQ107,"0.#"),1)=".",TRUE,FALSE)</formula>
    </cfRule>
  </conditionalFormatting>
  <conditionalFormatting sqref="AQ108">
    <cfRule type="expression" dxfId="1995" priority="2281">
      <formula>IF(RIGHT(TEXT(AQ108,"0.#"),1)=".",FALSE,TRUE)</formula>
    </cfRule>
    <cfRule type="expression" dxfId="1994" priority="2282">
      <formula>IF(RIGHT(TEXT(AQ108,"0.#"),1)=".",TRUE,FALSE)</formula>
    </cfRule>
  </conditionalFormatting>
  <conditionalFormatting sqref="AQ110">
    <cfRule type="expression" dxfId="1993" priority="2279">
      <formula>IF(RIGHT(TEXT(AQ110,"0.#"),1)=".",FALSE,TRUE)</formula>
    </cfRule>
    <cfRule type="expression" dxfId="1992" priority="2280">
      <formula>IF(RIGHT(TEXT(AQ110,"0.#"),1)=".",TRUE,FALSE)</formula>
    </cfRule>
  </conditionalFormatting>
  <conditionalFormatting sqref="AQ111">
    <cfRule type="expression" dxfId="1991" priority="2277">
      <formula>IF(RIGHT(TEXT(AQ111,"0.#"),1)=".",FALSE,TRUE)</formula>
    </cfRule>
    <cfRule type="expression" dxfId="1990" priority="2278">
      <formula>IF(RIGHT(TEXT(AQ111,"0.#"),1)=".",TRUE,FALSE)</formula>
    </cfRule>
  </conditionalFormatting>
  <conditionalFormatting sqref="AQ113">
    <cfRule type="expression" dxfId="1989" priority="2275">
      <formula>IF(RIGHT(TEXT(AQ113,"0.#"),1)=".",FALSE,TRUE)</formula>
    </cfRule>
    <cfRule type="expression" dxfId="1988" priority="2276">
      <formula>IF(RIGHT(TEXT(AQ113,"0.#"),1)=".",TRUE,FALSE)</formula>
    </cfRule>
  </conditionalFormatting>
  <conditionalFormatting sqref="AE67 AI67 AM67">
    <cfRule type="expression" dxfId="1987" priority="2205">
      <formula>IF(RIGHT(TEXT(AE67,"0.#"),1)=".",FALSE,TRUE)</formula>
    </cfRule>
    <cfRule type="expression" dxfId="1986" priority="2206">
      <formula>IF(RIGHT(TEXT(AE67,"0.#"),1)=".",TRUE,FALSE)</formula>
    </cfRule>
  </conditionalFormatting>
  <conditionalFormatting sqref="AE68 AI68 AM68">
    <cfRule type="expression" dxfId="1985" priority="2203">
      <formula>IF(RIGHT(TEXT(AE68,"0.#"),1)=".",FALSE,TRUE)</formula>
    </cfRule>
    <cfRule type="expression" dxfId="1984" priority="2204">
      <formula>IF(RIGHT(TEXT(AE68,"0.#"),1)=".",TRUE,FALSE)</formula>
    </cfRule>
  </conditionalFormatting>
  <conditionalFormatting sqref="AE69 AI69 AM69">
    <cfRule type="expression" dxfId="1983" priority="2201">
      <formula>IF(RIGHT(TEXT(AE69,"0.#"),1)=".",FALSE,TRUE)</formula>
    </cfRule>
    <cfRule type="expression" dxfId="1982" priority="2202">
      <formula>IF(RIGHT(TEXT(AE69,"0.#"),1)=".",TRUE,FALSE)</formula>
    </cfRule>
  </conditionalFormatting>
  <conditionalFormatting sqref="AQ67:AQ69">
    <cfRule type="expression" dxfId="1981" priority="2187">
      <formula>IF(RIGHT(TEXT(AQ67,"0.#"),1)=".",FALSE,TRUE)</formula>
    </cfRule>
    <cfRule type="expression" dxfId="1980" priority="2188">
      <formula>IF(RIGHT(TEXT(AQ67,"0.#"),1)=".",TRUE,FALSE)</formula>
    </cfRule>
  </conditionalFormatting>
  <conditionalFormatting sqref="AU67:AU69">
    <cfRule type="expression" dxfId="1979" priority="2185">
      <formula>IF(RIGHT(TEXT(AU67,"0.#"),1)=".",FALSE,TRUE)</formula>
    </cfRule>
    <cfRule type="expression" dxfId="1978" priority="2186">
      <formula>IF(RIGHT(TEXT(AU67,"0.#"),1)=".",TRUE,FALSE)</formula>
    </cfRule>
  </conditionalFormatting>
  <conditionalFormatting sqref="AE70 AI70 AM70">
    <cfRule type="expression" dxfId="1977" priority="2183">
      <formula>IF(RIGHT(TEXT(AE70,"0.#"),1)=".",FALSE,TRUE)</formula>
    </cfRule>
    <cfRule type="expression" dxfId="1976" priority="2184">
      <formula>IF(RIGHT(TEXT(AE70,"0.#"),1)=".",TRUE,FALSE)</formula>
    </cfRule>
  </conditionalFormatting>
  <conditionalFormatting sqref="AE71 AI71 AM71">
    <cfRule type="expression" dxfId="1975" priority="2181">
      <formula>IF(RIGHT(TEXT(AE71,"0.#"),1)=".",FALSE,TRUE)</formula>
    </cfRule>
    <cfRule type="expression" dxfId="1974" priority="2182">
      <formula>IF(RIGHT(TEXT(AE71,"0.#"),1)=".",TRUE,FALSE)</formula>
    </cfRule>
  </conditionalFormatting>
  <conditionalFormatting sqref="AE72 AI72 AM72">
    <cfRule type="expression" dxfId="1973" priority="2179">
      <formula>IF(RIGHT(TEXT(AE72,"0.#"),1)=".",FALSE,TRUE)</formula>
    </cfRule>
    <cfRule type="expression" dxfId="1972" priority="2180">
      <formula>IF(RIGHT(TEXT(AE72,"0.#"),1)=".",TRUE,FALSE)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36" max="49" man="1"/>
    <brk id="482" max="49" man="1"/>
    <brk id="699" max="49" man="1"/>
    <brk id="735" max="49" man="1"/>
    <brk id="83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572</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t="s">
        <v>572</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556</v>
      </c>
      <c r="AF2" s="1033"/>
      <c r="AG2" s="1033"/>
      <c r="AH2" s="1033"/>
      <c r="AI2" s="1033" t="s">
        <v>553</v>
      </c>
      <c r="AJ2" s="1033"/>
      <c r="AK2" s="1033"/>
      <c r="AL2" s="1033"/>
      <c r="AM2" s="1033" t="s">
        <v>527</v>
      </c>
      <c r="AN2" s="1033"/>
      <c r="AO2" s="1033"/>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0"/>
      <c r="I4" s="1000"/>
      <c r="J4" s="1000"/>
      <c r="K4" s="1000"/>
      <c r="L4" s="1000"/>
      <c r="M4" s="1000"/>
      <c r="N4" s="1000"/>
      <c r="O4" s="1001"/>
      <c r="P4" s="105"/>
      <c r="Q4" s="1008"/>
      <c r="R4" s="1008"/>
      <c r="S4" s="1008"/>
      <c r="T4" s="1008"/>
      <c r="U4" s="1008"/>
      <c r="V4" s="1008"/>
      <c r="W4" s="1008"/>
      <c r="X4" s="1009"/>
      <c r="Y4" s="1018" t="s">
        <v>12</v>
      </c>
      <c r="Z4" s="1019"/>
      <c r="AA4" s="1020"/>
      <c r="AB4" s="462"/>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557</v>
      </c>
      <c r="AF9" s="1033"/>
      <c r="AG9" s="1033"/>
      <c r="AH9" s="1033"/>
      <c r="AI9" s="1033" t="s">
        <v>553</v>
      </c>
      <c r="AJ9" s="1033"/>
      <c r="AK9" s="1033"/>
      <c r="AL9" s="1033"/>
      <c r="AM9" s="1033" t="s">
        <v>527</v>
      </c>
      <c r="AN9" s="1033"/>
      <c r="AO9" s="1033"/>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2"/>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2"/>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2"/>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2"/>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2"/>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2"/>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556</v>
      </c>
      <c r="AF51" s="1033"/>
      <c r="AG51" s="1033"/>
      <c r="AH51" s="1033"/>
      <c r="AI51" s="1033" t="s">
        <v>553</v>
      </c>
      <c r="AJ51" s="1033"/>
      <c r="AK51" s="1033"/>
      <c r="AL51" s="1033"/>
      <c r="AM51" s="1033" t="s">
        <v>527</v>
      </c>
      <c r="AN51" s="1033"/>
      <c r="AO51" s="1033"/>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2"/>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2"/>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2"/>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間宮 和紹</cp:lastModifiedBy>
  <cp:lastPrinted>2019-09-03T11:35:23Z</cp:lastPrinted>
  <dcterms:created xsi:type="dcterms:W3CDTF">2012-03-13T00:50:25Z</dcterms:created>
  <dcterms:modified xsi:type="dcterms:W3CDTF">2019-09-19T05:58:42Z</dcterms:modified>
</cp:coreProperties>
</file>