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保健部\"/>
    </mc:Choice>
  </mc:AlternateContent>
  <bookViews>
    <workbookView xWindow="0" yWindow="600" windowWidth="1920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<sst xmlns="http://schemas.openxmlformats.org/spreadsheetml/2006/main" count="3133" uniqueCount="753">
  <si>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</si>
  <si>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</si>
  <si>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</si>
  <si>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</si>
  <si>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</si>
  <si>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</si>
  <si>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</si>
  <si>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</si>
  <si>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</si>
  <si>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</si>
  <si>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</si>
  <si>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</si>
  <si>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</si>
  <si>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</si>
  <si>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</si>
  <si>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</si>
  <si>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</si>
  <si>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</si>
  <si>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</si>
  <si>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</si>
  <si>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</si>
  <si>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</si>
  <si>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</si>
  <si>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</si>
  <si>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</si>
  <si>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</si>
  <si>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</si>
  <si>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</si>
  <si>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</si>
  <si>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</si>
  <si>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</si>
  <si>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</si>
  <si>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</si>
  <si>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</si>
  <si>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</si>
  <si>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</si>
  <si>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</si>
  <si>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</si>
  <si>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</si>
  <si>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</si>
  <si>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</si>
  <si>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</si>
  <si>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</si>
  <si>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</si>
  <si>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</si>
  <si>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</si>
  <si>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</si>
  <si>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</si>
  <si>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</si>
  <si>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</si>
  <si>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</si>
  <si>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</si>
  <si>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</si>
  <si>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</si>
  <si>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</si>
  <si>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</si>
  <si>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</si>
  <si>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</si>
  <si>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</si>
  <si>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</si>
  <si>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</si>
  <si>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</si>
  <si>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</si>
  <si>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</si>
  <si>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</si>
  <si>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</si>
  <si>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</si>
  <si>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</si>
  <si>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</si>
  <si>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</si>
  <si>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</si>
  <si>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</si>
  <si>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</si>
  <si>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</si>
  <si>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</si>
  <si>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</si>
  <si>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</si>
  <si>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</si>
  <si>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</si>
  <si>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</si>
  <si>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</si>
  <si>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</si>
  <si>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</si>
  <si>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</si>
  <si>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</si>
  <si>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</si>
  <si>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</si>
  <si>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</si>
  <si>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</si>
  <si>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</si>
  <si>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</si>
  <si>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</si>
  <si>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</si>
  <si>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</si>
  <si>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</si>
  <si>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</si>
  <si>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</si>
  <si>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</si>
  <si>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</si>
  <si>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</si>
  <si>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</si>
  <si>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</si>
  <si>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</si>
  <si>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</si>
  <si>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</si>
  <si>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</si>
  <si>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</si>
  <si>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</si>
  <si>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</si>
  <si>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</si>
  <si>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</si>
  <si>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</si>
  <si>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</si>
  <si>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</si>
  <si>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</si>
  <si>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</si>
  <si>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</si>
  <si>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</si>
  <si>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</si>
  <si>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</si>
  <si>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</si>
  <si>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</si>
  <si>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</si>
  <si>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</si>
  <si>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</si>
  <si>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</si>
  <si>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</si>
  <si>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</si>
  <si>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</si>
  <si>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</si>
  <si>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</si>
  <si>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</si>
  <si>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</si>
  <si>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</si>
  <si>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</si>
  <si>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</si>
  <si>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</si>
  <si>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</si>
  <si>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</si>
  <si>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</si>
  <si>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</si>
  <si>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</si>
  <si>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</si>
  <si>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</si>
  <si>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</si>
  <si>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</si>
  <si>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</si>
  <si>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</si>
  <si>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</si>
  <si>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</si>
  <si>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</si>
  <si>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</si>
  <si>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</si>
  <si>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</si>
  <si>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</si>
  <si>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</si>
  <si>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</si>
  <si>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</si>
  <si>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</si>
  <si>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</si>
  <si>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</si>
  <si>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</si>
  <si>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</si>
  <si>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</si>
  <si>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</si>
  <si>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</si>
  <si>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</si>
  <si>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</si>
  <si>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</si>
  <si>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</si>
  <si>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</si>
  <si>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</si>
  <si>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</si>
  <si>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</si>
  <si>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</si>
  <si>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</si>
  <si>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</si>
  <si>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</si>
  <si>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</si>
  <si>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</si>
  <si>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</si>
  <si>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</si>
  <si>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</si>
  <si>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</si>
  <si>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</si>
  <si>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</si>
  <si>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</si>
  <si>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</si>
  <si>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</si>
  <si>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</si>
  <si>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</si>
  <si>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</si>
  <si>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</si>
  <si>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</si>
  <si>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</si>
  <si>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</si>
  <si>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</si>
  <si>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</si>
  <si>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</si>
  <si>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</si>
  <si>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</si>
  <si>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</si>
  <si>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</si>
  <si>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</si>
  <si>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</si>
  <si>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</si>
  <si>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</si>
  <si>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</si>
  <si>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</si>
  <si>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</si>
  <si>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</si>
  <si>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</si>
  <si>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</si>
  <si>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</si>
  <si>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</si>
  <si>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</si>
  <si>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</si>
  <si>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</si>
  <si>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</si>
  <si>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</si>
  <si>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</si>
  <si>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</si>
  <si>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</si>
  <si>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</si>
  <si>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</si>
  <si>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</si>
  <si>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</si>
  <si>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</si>
  <si>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</si>
  <si>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</si>
  <si>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</si>
  <si>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</si>
  <si>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</si>
  <si>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</si>
  <si>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</si>
  <si>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</si>
  <si>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</si>
  <si>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</si>
  <si>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</si>
  <si>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</si>
  <si>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</si>
  <si>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</si>
  <si>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</si>
  <si>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</si>
  <si>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</si>
  <si>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</si>
  <si>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</si>
  <si>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</si>
  <si>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</si>
  <si>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</si>
  <si>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</si>
  <si>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</si>
  <si>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</si>
  <si>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</si>
  <si>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</si>
  <si>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</si>
  <si>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</si>
  <si>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</si>
  <si>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</si>
  <si>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</si>
  <si>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</si>
  <si>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</si>
  <si>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</si>
  <si>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</si>
  <si>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</si>
  <si>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</si>
  <si>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</si>
  <si>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</si>
  <si>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</si>
  <si>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</si>
  <si>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</si>
  <si>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</si>
  <si>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</si>
  <si>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</si>
  <si>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</si>
  <si>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</si>
  <si>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</si>
  <si>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</si>
  <si>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</si>
  <si>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</si>
  <si>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</si>
  <si>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</si>
  <si>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</si>
  <si>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</si>
  <si>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</si>
  <si>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</si>
  <si>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</si>
  <si>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</si>
  <si>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</si>
  <si>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</si>
  <si>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</si>
  <si>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</si>
  <si>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</si>
  <si>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</si>
  <si>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</si>
  <si>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</si>
  <si>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</si>
  <si>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</si>
  <si>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</si>
  <si>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</si>
  <si>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</si>
  <si>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</si>
  <si>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</si>
  <si>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</si>
  <si>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</si>
  <si>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</si>
  <si>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</si>
  <si>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</si>
  <si>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</si>
  <si>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</si>
  <si>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</si>
  <si>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</si>
  <si>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</si>
  <si>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</si>
  <si>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</si>
  <si>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</si>
  <si>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</si>
  <si>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</si>
  <si>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</si>
  <si>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</si>
  <si>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</si>
  <si>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</si>
  <si>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</si>
  <si>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</si>
  <si>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</si>
  <si>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</si>
  <si>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</si>
  <si>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</si>
  <si>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</si>
  <si>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</si>
  <si>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</si>
  <si>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</si>
  <si>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</si>
  <si>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</si>
  <si>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</si>
  <si>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</si>
  <si>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</si>
  <si>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</si>
  <si>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</si>
  <si>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</si>
  <si>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</si>
  <si>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</si>
  <si>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</si>
  <si>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</si>
  <si>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</si>
  <si>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</si>
  <si>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</si>
  <si>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</si>
  <si>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</si>
  <si>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</si>
  <si>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</si>
  <si>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</si>
  <si>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</si>
  <si>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</si>
  <si>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</si>
  <si>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</si>
  <si>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</si>
  <si>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</si>
  <si>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</si>
  <si>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</si>
  <si>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</si>
  <si>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</si>
  <si>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</si>
  <si>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</si>
  <si>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</si>
  <si>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</si>
  <si>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</si>
  <si>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</si>
  <si>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</si>
  <si>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</si>
  <si>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</si>
  <si>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</si>
  <si>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</si>
  <si>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</si>
  <si>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</si>
  <si>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</si>
  <si>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</si>
  <si>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</si>
  <si>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</si>
  <si>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</si>
  <si>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</si>
  <si>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</si>
  <si>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</si>
  <si>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</si>
  <si>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</si>
  <si>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</si>
  <si>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</si>
  <si>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</si>
  <si>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</si>
  <si>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</si>
  <si>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</si>
  <si>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</si>
  <si>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</si>
  <si>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</si>
  <si>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</si>
  <si>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</si>
  <si>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</si>
  <si>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</si>
  <si>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</si>
  <si>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</si>
  <si>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</si>
  <si>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</si>
  <si>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</si>
  <si>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</si>
  <si>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</si>
  <si>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</si>
  <si>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</si>
  <si>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</si>
  <si>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</si>
  <si>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</si>
  <si>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</si>
  <si>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</si>
  <si>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</si>
  <si>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</si>
  <si>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</si>
  <si>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</si>
  <si>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</si>
  <si>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</si>
  <si>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</si>
  <si>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</si>
  <si>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</si>
  <si>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</si>
  <si>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</si>
  <si>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</si>
  <si>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</si>
  <si>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</si>
  <si>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</si>
  <si>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</si>
  <si>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</si>
  <si>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</si>
  <si>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</si>
  <si>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</si>
  <si>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</si>
  <si>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</si>
  <si>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</si>
  <si>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</si>
  <si>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</si>
  <si>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</si>
  <si>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</si>
  <si>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</si>
  <si>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</si>
  <si>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</si>
  <si>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</si>
  <si>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</si>
  <si>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</si>
  <si>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</si>
  <si>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</si>
  <si>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</si>
  <si>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</si>
  <si>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</si>
  <si>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</si>
  <si>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</si>
  <si>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</si>
  <si>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</si>
  <si>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</si>
  <si>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</si>
  <si>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</si>
  <si>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</si>
  <si>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</si>
  <si>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</si>
  <si>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</si>
  <si>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</si>
  <si>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</si>
  <si>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</si>
  <si>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</si>
  <si>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</si>
  <si>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</si>
  <si>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</si>
  <si>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</si>
  <si>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</si>
  <si>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</si>
  <si>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</si>
  <si>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</si>
  <si>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</si>
  <si>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</si>
  <si>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</si>
  <si>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</si>
  <si>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</si>
  <si>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</si>
  <si>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</si>
  <si>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</si>
  <si>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</si>
  <si>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</si>
  <si>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</si>
  <si>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</si>
  <si>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</si>
  <si>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</si>
  <si>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</si>
  <si>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</si>
  <si>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</si>
  <si>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</si>
  <si>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</si>
  <si>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</si>
  <si>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</si>
  <si>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</si>
  <si>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</si>
  <si>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</si>
  <si>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</si>
  <si>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</si>
  <si>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</si>
  <si>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</si>
  <si>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</si>
  <si>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</si>
  <si>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</si>
  <si>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</si>
  <si>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</si>
  <si>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</si>
  <si>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</si>
  <si>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</si>
  <si>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</si>
  <si>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</si>
  <si>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</si>
  <si>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</si>
  <si>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</si>
  <si>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</si>
  <si>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</si>
  <si>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</si>
  <si>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</si>
  <si>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</si>
  <si>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</si>
  <si>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</si>
  <si>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</si>
  <si>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</si>
  <si>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</si>
  <si>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</si>
  <si>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</si>
  <si>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</si>
  <si>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</si>
  <si>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</si>
  <si>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</si>
  <si>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</si>
  <si>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</si>
  <si>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</si>
  <si>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</si>
  <si>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</si>
  <si>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</si>
  <si>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</si>
  <si>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</si>
  <si>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</si>
  <si>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</si>
  <si>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</si>
  <si>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</si>
  <si>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</si>
  <si>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</si>
  <si>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</si>
  <si>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</si>
  <si>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</si>
  <si>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</si>
  <si>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</si>
  <si>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</si>
  <si>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</si>
  <si>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</si>
  <si>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</si>
  <si>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</si>
  <si>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</si>
  <si>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</si>
  <si>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石綿問題への緊急対応に必要な経費</t>
    <rPh sb="0" eb="2">
      <t>イシワタ</t>
    </rPh>
    <rPh sb="2" eb="4">
      <t>モンダイ</t>
    </rPh>
    <rPh sb="6" eb="8">
      <t>キンキュウ</t>
    </rPh>
    <rPh sb="8" eb="10">
      <t>タイオウ</t>
    </rPh>
    <rPh sb="11" eb="13">
      <t>ヒツヨウ</t>
    </rPh>
    <rPh sb="14" eb="16">
      <t>ケイヒ</t>
    </rPh>
    <phoneticPr fontId="5"/>
  </si>
  <si>
    <t>環境保健部</t>
    <rPh sb="0" eb="2">
      <t>カンキョウ</t>
    </rPh>
    <rPh sb="2" eb="5">
      <t>ホケンブ</t>
    </rPh>
    <phoneticPr fontId="5"/>
  </si>
  <si>
    <t>石綿健康被害対策室</t>
    <rPh sb="0" eb="2">
      <t>イシワタ</t>
    </rPh>
    <rPh sb="2" eb="4">
      <t>ケンコウ</t>
    </rPh>
    <rPh sb="4" eb="6">
      <t>ヒガイ</t>
    </rPh>
    <rPh sb="6" eb="8">
      <t>タイサク</t>
    </rPh>
    <rPh sb="8" eb="9">
      <t>シツ</t>
    </rPh>
    <phoneticPr fontId="5"/>
  </si>
  <si>
    <t>室長　長谷川　学</t>
    <rPh sb="0" eb="2">
      <t>シツチョウ</t>
    </rPh>
    <rPh sb="3" eb="6">
      <t>ハセガワ</t>
    </rPh>
    <rPh sb="7" eb="8">
      <t>マナブ</t>
    </rPh>
    <phoneticPr fontId="5"/>
  </si>
  <si>
    <t>○</t>
  </si>
  <si>
    <t>・石綿による健康被害の救済に関する法律案に対する附帯決議（平成18年１月、衆議院環境委員会）
・石綿による健康被害の防止のための大気汚染防止法等の一部を改正する法律案に対する附帯決議（平成18年２月、参議院環境委員会）
・（二次答申）石綿健康被害救済制度の在り方について（平成23年６月、中央環境審議会）
・石綿健康被害救済制度の施行状況及び今後の方向性について（平成28年12月、中央環境審議会石綿健康被害救済小委員会）</t>
    <rPh sb="1" eb="3">
      <t>イシワタ</t>
    </rPh>
    <rPh sb="6" eb="8">
      <t>ケンコウ</t>
    </rPh>
    <rPh sb="8" eb="10">
      <t>ヒガイ</t>
    </rPh>
    <rPh sb="11" eb="13">
      <t>キュウサイ</t>
    </rPh>
    <rPh sb="14" eb="15">
      <t>カン</t>
    </rPh>
    <rPh sb="17" eb="19">
      <t>ホウリツ</t>
    </rPh>
    <rPh sb="19" eb="20">
      <t>アン</t>
    </rPh>
    <rPh sb="21" eb="22">
      <t>タイ</t>
    </rPh>
    <rPh sb="24" eb="26">
      <t>フタイ</t>
    </rPh>
    <rPh sb="26" eb="28">
      <t>ケツギ</t>
    </rPh>
    <rPh sb="29" eb="31">
      <t>ヘイセイ</t>
    </rPh>
    <rPh sb="33" eb="34">
      <t>ネン</t>
    </rPh>
    <rPh sb="35" eb="36">
      <t>ガツ</t>
    </rPh>
    <rPh sb="37" eb="40">
      <t>シュウギイン</t>
    </rPh>
    <rPh sb="40" eb="42">
      <t>カンキョウ</t>
    </rPh>
    <rPh sb="42" eb="45">
      <t>イインカイ</t>
    </rPh>
    <rPh sb="48" eb="50">
      <t>イシワタ</t>
    </rPh>
    <rPh sb="53" eb="55">
      <t>ケンコウ</t>
    </rPh>
    <rPh sb="55" eb="57">
      <t>ヒガイ</t>
    </rPh>
    <rPh sb="58" eb="60">
      <t>ボウシ</t>
    </rPh>
    <rPh sb="64" eb="66">
      <t>タイキ</t>
    </rPh>
    <rPh sb="66" eb="68">
      <t>オセン</t>
    </rPh>
    <rPh sb="68" eb="70">
      <t>ボウシ</t>
    </rPh>
    <rPh sb="70" eb="71">
      <t>ホウ</t>
    </rPh>
    <rPh sb="71" eb="72">
      <t>トウ</t>
    </rPh>
    <rPh sb="73" eb="75">
      <t>イチブ</t>
    </rPh>
    <rPh sb="76" eb="78">
      <t>カイセイ</t>
    </rPh>
    <rPh sb="80" eb="83">
      <t>ホウリツアン</t>
    </rPh>
    <rPh sb="84" eb="85">
      <t>タイ</t>
    </rPh>
    <rPh sb="87" eb="89">
      <t>フタイ</t>
    </rPh>
    <rPh sb="89" eb="91">
      <t>ケツギ</t>
    </rPh>
    <rPh sb="92" eb="94">
      <t>ヘイセイ</t>
    </rPh>
    <rPh sb="96" eb="97">
      <t>ネン</t>
    </rPh>
    <rPh sb="98" eb="99">
      <t>ガツ</t>
    </rPh>
    <rPh sb="100" eb="103">
      <t>サンギイン</t>
    </rPh>
    <rPh sb="103" eb="105">
      <t>カンキョウ</t>
    </rPh>
    <rPh sb="105" eb="108">
      <t>イインカイ</t>
    </rPh>
    <rPh sb="112" eb="114">
      <t>ニジ</t>
    </rPh>
    <rPh sb="114" eb="116">
      <t>トウシン</t>
    </rPh>
    <rPh sb="117" eb="119">
      <t>イシワタ</t>
    </rPh>
    <rPh sb="119" eb="121">
      <t>ケンコウ</t>
    </rPh>
    <rPh sb="121" eb="123">
      <t>ヒガイ</t>
    </rPh>
    <rPh sb="123" eb="125">
      <t>キュウサイ</t>
    </rPh>
    <rPh sb="125" eb="127">
      <t>セイド</t>
    </rPh>
    <rPh sb="128" eb="129">
      <t>ア</t>
    </rPh>
    <rPh sb="130" eb="131">
      <t>カタ</t>
    </rPh>
    <rPh sb="136" eb="138">
      <t>ヘイセイ</t>
    </rPh>
    <rPh sb="140" eb="141">
      <t>ネン</t>
    </rPh>
    <rPh sb="142" eb="143">
      <t>ガツ</t>
    </rPh>
    <rPh sb="144" eb="146">
      <t>チュウオウ</t>
    </rPh>
    <rPh sb="146" eb="148">
      <t>カンキョウ</t>
    </rPh>
    <rPh sb="148" eb="151">
      <t>シンギカイ</t>
    </rPh>
    <rPh sb="154" eb="156">
      <t>イシワタ</t>
    </rPh>
    <rPh sb="156" eb="158">
      <t>ケンコウ</t>
    </rPh>
    <rPh sb="158" eb="160">
      <t>ヒガイ</t>
    </rPh>
    <rPh sb="160" eb="162">
      <t>キュウサイ</t>
    </rPh>
    <rPh sb="162" eb="164">
      <t>セイド</t>
    </rPh>
    <rPh sb="165" eb="167">
      <t>セコウ</t>
    </rPh>
    <rPh sb="167" eb="169">
      <t>ジョウキョウ</t>
    </rPh>
    <rPh sb="169" eb="170">
      <t>オヨ</t>
    </rPh>
    <rPh sb="171" eb="173">
      <t>コンゴ</t>
    </rPh>
    <rPh sb="174" eb="177">
      <t>ホウコウセイ</t>
    </rPh>
    <rPh sb="182" eb="184">
      <t>ヘイセイ</t>
    </rPh>
    <rPh sb="186" eb="187">
      <t>ネン</t>
    </rPh>
    <rPh sb="189" eb="190">
      <t>ガツ</t>
    </rPh>
    <rPh sb="191" eb="193">
      <t>チュウオウ</t>
    </rPh>
    <rPh sb="193" eb="195">
      <t>カンキョウ</t>
    </rPh>
    <rPh sb="195" eb="198">
      <t>シンギカイ</t>
    </rPh>
    <rPh sb="198" eb="200">
      <t>イシワタ</t>
    </rPh>
    <rPh sb="200" eb="202">
      <t>ケンコウ</t>
    </rPh>
    <rPh sb="202" eb="204">
      <t>ヒガイ</t>
    </rPh>
    <rPh sb="204" eb="206">
      <t>キュウサイ</t>
    </rPh>
    <rPh sb="206" eb="210">
      <t>ショウイインカイ</t>
    </rPh>
    <phoneticPr fontId="5"/>
  </si>
  <si>
    <t>石綿による健康被害の救済に関する法律第32条・第80条</t>
    <rPh sb="0" eb="2">
      <t>イシワタ</t>
    </rPh>
    <rPh sb="5" eb="7">
      <t>ケンコウ</t>
    </rPh>
    <rPh sb="7" eb="9">
      <t>ヒガイ</t>
    </rPh>
    <rPh sb="10" eb="12">
      <t>キュウサイ</t>
    </rPh>
    <rPh sb="13" eb="14">
      <t>カン</t>
    </rPh>
    <rPh sb="16" eb="18">
      <t>ホウリツ</t>
    </rPh>
    <rPh sb="18" eb="19">
      <t>ダイ</t>
    </rPh>
    <rPh sb="21" eb="22">
      <t>ジョウ</t>
    </rPh>
    <rPh sb="23" eb="24">
      <t>ダイ</t>
    </rPh>
    <rPh sb="26" eb="27">
      <t>ジョウ</t>
    </rPh>
    <phoneticPr fontId="5"/>
  </si>
  <si>
    <t>石綿健康被害救済事業を実施するために必要な交付金を交付するとともに、石綿健康被害救済制度等に関する各種調査を実施することにより、石綿による健康被害の迅速な救済を図ることを目的とする。</t>
    <rPh sb="0" eb="2">
      <t>イシワタ</t>
    </rPh>
    <rPh sb="2" eb="4">
      <t>ケンコウ</t>
    </rPh>
    <rPh sb="4" eb="6">
      <t>ヒガイ</t>
    </rPh>
    <rPh sb="6" eb="8">
      <t>キュウサイ</t>
    </rPh>
    <rPh sb="8" eb="10">
      <t>ジギョウ</t>
    </rPh>
    <rPh sb="11" eb="13">
      <t>ジッシ</t>
    </rPh>
    <rPh sb="18" eb="20">
      <t>ヒツヨウ</t>
    </rPh>
    <rPh sb="21" eb="24">
      <t>コウフキン</t>
    </rPh>
    <rPh sb="25" eb="27">
      <t>コウフ</t>
    </rPh>
    <rPh sb="34" eb="36">
      <t>イシワタ</t>
    </rPh>
    <rPh sb="36" eb="38">
      <t>ケンコウ</t>
    </rPh>
    <rPh sb="38" eb="40">
      <t>ヒガイ</t>
    </rPh>
    <rPh sb="40" eb="42">
      <t>キュウサイ</t>
    </rPh>
    <rPh sb="42" eb="44">
      <t>セイド</t>
    </rPh>
    <rPh sb="44" eb="45">
      <t>トウ</t>
    </rPh>
    <rPh sb="46" eb="47">
      <t>カン</t>
    </rPh>
    <rPh sb="49" eb="51">
      <t>カクシュ</t>
    </rPh>
    <rPh sb="51" eb="53">
      <t>チョウサ</t>
    </rPh>
    <rPh sb="54" eb="56">
      <t>ジッシ</t>
    </rPh>
    <rPh sb="64" eb="66">
      <t>イシワタ</t>
    </rPh>
    <rPh sb="69" eb="71">
      <t>ケンコウ</t>
    </rPh>
    <rPh sb="71" eb="73">
      <t>ヒガイ</t>
    </rPh>
    <rPh sb="74" eb="76">
      <t>ジンソク</t>
    </rPh>
    <rPh sb="77" eb="79">
      <t>キュウサイ</t>
    </rPh>
    <rPh sb="80" eb="81">
      <t>ハカ</t>
    </rPh>
    <rPh sb="85" eb="87">
      <t>モクテキ</t>
    </rPh>
    <phoneticPr fontId="5"/>
  </si>
  <si>
    <t>石綿による健康被害の救済に関する法律（平成１８年法律第４号。以下「石綿救済法」という。）に基づき、患者の認定及び救済給付を実施する（独）環境再生保全機構への必要な交付金を交付するとともに、石綿健康被害救済制度に関する海外動向調査、健康管理に係る調査、被認定患者に関する医学的所見等の解析調査等を実施することにより、石綿による健康被害に関する知見を収集するもの。</t>
    <rPh sb="0" eb="2">
      <t>イシワタ</t>
    </rPh>
    <rPh sb="5" eb="7">
      <t>ケンコウ</t>
    </rPh>
    <rPh sb="7" eb="9">
      <t>ヒガイ</t>
    </rPh>
    <rPh sb="10" eb="12">
      <t>キュウサイ</t>
    </rPh>
    <rPh sb="13" eb="14">
      <t>カン</t>
    </rPh>
    <rPh sb="16" eb="18">
      <t>ホウリツ</t>
    </rPh>
    <rPh sb="19" eb="21">
      <t>ヘイセイ</t>
    </rPh>
    <rPh sb="23" eb="24">
      <t>ネン</t>
    </rPh>
    <rPh sb="24" eb="26">
      <t>ホウリツ</t>
    </rPh>
    <rPh sb="26" eb="27">
      <t>ダイ</t>
    </rPh>
    <rPh sb="28" eb="29">
      <t>ゴウ</t>
    </rPh>
    <rPh sb="30" eb="32">
      <t>イカ</t>
    </rPh>
    <rPh sb="33" eb="35">
      <t>イシワタ</t>
    </rPh>
    <rPh sb="35" eb="38">
      <t>キュウサイホウ</t>
    </rPh>
    <rPh sb="45" eb="46">
      <t>モト</t>
    </rPh>
    <rPh sb="49" eb="51">
      <t>カンジャ</t>
    </rPh>
    <rPh sb="52" eb="54">
      <t>ニンテイ</t>
    </rPh>
    <rPh sb="54" eb="55">
      <t>オヨ</t>
    </rPh>
    <rPh sb="56" eb="60">
      <t>キュウサイキュウフ</t>
    </rPh>
    <rPh sb="61" eb="63">
      <t>ジッシ</t>
    </rPh>
    <rPh sb="66" eb="67">
      <t>ドク</t>
    </rPh>
    <rPh sb="68" eb="70">
      <t>カンキョウ</t>
    </rPh>
    <rPh sb="70" eb="72">
      <t>サイセイ</t>
    </rPh>
    <rPh sb="72" eb="74">
      <t>ホゼン</t>
    </rPh>
    <rPh sb="74" eb="76">
      <t>キコウ</t>
    </rPh>
    <rPh sb="78" eb="80">
      <t>ヒツヨウ</t>
    </rPh>
    <rPh sb="81" eb="84">
      <t>コウフキン</t>
    </rPh>
    <rPh sb="85" eb="87">
      <t>コウフ</t>
    </rPh>
    <rPh sb="94" eb="96">
      <t>イシワタ</t>
    </rPh>
    <rPh sb="96" eb="98">
      <t>ケンコウ</t>
    </rPh>
    <rPh sb="98" eb="100">
      <t>ヒガイ</t>
    </rPh>
    <rPh sb="100" eb="102">
      <t>キュウサイ</t>
    </rPh>
    <rPh sb="102" eb="104">
      <t>セイド</t>
    </rPh>
    <rPh sb="105" eb="106">
      <t>カン</t>
    </rPh>
    <rPh sb="108" eb="110">
      <t>カイガイ</t>
    </rPh>
    <rPh sb="110" eb="112">
      <t>ドウコウ</t>
    </rPh>
    <rPh sb="112" eb="114">
      <t>チョウサ</t>
    </rPh>
    <rPh sb="115" eb="117">
      <t>ケンコウ</t>
    </rPh>
    <rPh sb="117" eb="119">
      <t>カンリ</t>
    </rPh>
    <rPh sb="120" eb="121">
      <t>カカ</t>
    </rPh>
    <rPh sb="122" eb="124">
      <t>チョウサ</t>
    </rPh>
    <rPh sb="125" eb="126">
      <t>ヒ</t>
    </rPh>
    <rPh sb="126" eb="128">
      <t>ニンテイ</t>
    </rPh>
    <rPh sb="128" eb="130">
      <t>カンジャ</t>
    </rPh>
    <rPh sb="131" eb="132">
      <t>カン</t>
    </rPh>
    <rPh sb="134" eb="137">
      <t>イガクテキ</t>
    </rPh>
    <rPh sb="137" eb="139">
      <t>ショケン</t>
    </rPh>
    <rPh sb="139" eb="140">
      <t>トウ</t>
    </rPh>
    <rPh sb="141" eb="143">
      <t>カイセキ</t>
    </rPh>
    <rPh sb="143" eb="145">
      <t>チョウサ</t>
    </rPh>
    <rPh sb="145" eb="146">
      <t>トウ</t>
    </rPh>
    <rPh sb="147" eb="149">
      <t>ジッシ</t>
    </rPh>
    <rPh sb="157" eb="159">
      <t>イシワタ</t>
    </rPh>
    <rPh sb="162" eb="164">
      <t>ケンコウ</t>
    </rPh>
    <rPh sb="164" eb="166">
      <t>ヒガイ</t>
    </rPh>
    <rPh sb="167" eb="168">
      <t>カン</t>
    </rPh>
    <rPh sb="170" eb="172">
      <t>チケン</t>
    </rPh>
    <rPh sb="173" eb="175">
      <t>シュウシュウ</t>
    </rPh>
    <phoneticPr fontId="5"/>
  </si>
  <si>
    <t>-</t>
    <phoneticPr fontId="5"/>
  </si>
  <si>
    <t>-</t>
    <phoneticPr fontId="5"/>
  </si>
  <si>
    <t>-</t>
    <phoneticPr fontId="5"/>
  </si>
  <si>
    <t>-</t>
    <phoneticPr fontId="5"/>
  </si>
  <si>
    <t>石綿健康被害救済事業交付金</t>
    <rPh sb="0" eb="2">
      <t>イシワタ</t>
    </rPh>
    <rPh sb="2" eb="4">
      <t>ケンコウ</t>
    </rPh>
    <rPh sb="4" eb="6">
      <t>ヒガイ</t>
    </rPh>
    <rPh sb="6" eb="8">
      <t>キュウサイ</t>
    </rPh>
    <rPh sb="8" eb="10">
      <t>ジギョウ</t>
    </rPh>
    <rPh sb="10" eb="13">
      <t>コウフキン</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</si>
  <si>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</si>
  <si>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環境保全調査費</t>
    <rPh sb="0" eb="2">
      <t>カンキョウ</t>
    </rPh>
    <rPh sb="2" eb="4">
      <t>ホゼン</t>
    </rPh>
    <rPh sb="4" eb="7">
      <t>チョウサヒ</t>
    </rPh>
    <phoneticPr fontId="5"/>
  </si>
  <si>
    <t>諸謝金</t>
    <rPh sb="0" eb="1">
      <t>ショ</t>
    </rPh>
    <rPh sb="1" eb="3">
      <t>シャキン</t>
    </rPh>
    <phoneticPr fontId="5"/>
  </si>
  <si>
    <t>職員旅費</t>
    <rPh sb="0" eb="2">
      <t>ショクイン</t>
    </rPh>
    <rPh sb="2" eb="4">
      <t>リョヒ</t>
    </rPh>
    <phoneticPr fontId="5"/>
  </si>
  <si>
    <t>石綿救済法に基づく認定業務の進捗状況（療養者からの医療費等の申請に対する認定・不認定決定までの平均処理日数）（※成果実績が目標値を達成する場合は、100％とする。）</t>
    <rPh sb="0" eb="2">
      <t>イシワタ</t>
    </rPh>
    <rPh sb="2" eb="5">
      <t>キュウサイホウ</t>
    </rPh>
    <rPh sb="6" eb="7">
      <t>モト</t>
    </rPh>
    <rPh sb="9" eb="11">
      <t>ニンテイ</t>
    </rPh>
    <rPh sb="11" eb="13">
      <t>ギョウム</t>
    </rPh>
    <rPh sb="14" eb="16">
      <t>シンチョク</t>
    </rPh>
    <rPh sb="16" eb="18">
      <t>ジョウキョウ</t>
    </rPh>
    <rPh sb="19" eb="22">
      <t>リョウヨウシャ</t>
    </rPh>
    <rPh sb="25" eb="28">
      <t>イリョウヒ</t>
    </rPh>
    <rPh sb="28" eb="29">
      <t>トウ</t>
    </rPh>
    <rPh sb="30" eb="32">
      <t>シンセイ</t>
    </rPh>
    <rPh sb="33" eb="34">
      <t>タイ</t>
    </rPh>
    <rPh sb="36" eb="38">
      <t>ニンテイ</t>
    </rPh>
    <rPh sb="39" eb="42">
      <t>フニンテイ</t>
    </rPh>
    <rPh sb="42" eb="44">
      <t>ケッテイ</t>
    </rPh>
    <rPh sb="47" eb="49">
      <t>ヘイキン</t>
    </rPh>
    <rPh sb="49" eb="51">
      <t>ショリ</t>
    </rPh>
    <rPh sb="51" eb="53">
      <t>ニッスウ</t>
    </rPh>
    <rPh sb="56" eb="58">
      <t>セイカ</t>
    </rPh>
    <rPh sb="58" eb="60">
      <t>ジッセキ</t>
    </rPh>
    <rPh sb="61" eb="64">
      <t>モクヒョウチ</t>
    </rPh>
    <rPh sb="65" eb="67">
      <t>タッセイ</t>
    </rPh>
    <rPh sb="69" eb="71">
      <t>バアイ</t>
    </rPh>
    <phoneticPr fontId="5"/>
  </si>
  <si>
    <t>-</t>
    <phoneticPr fontId="5"/>
  </si>
  <si>
    <t>日</t>
    <rPh sb="0" eb="1">
      <t>ニチ</t>
    </rPh>
    <phoneticPr fontId="5"/>
  </si>
  <si>
    <t>石綿健康被害救済制度運用に係る統計資料（出典：独立行政法人環境再生保全機構）</t>
    <rPh sb="0" eb="2">
      <t>イシワタ</t>
    </rPh>
    <rPh sb="2" eb="4">
      <t>ケンコウ</t>
    </rPh>
    <rPh sb="4" eb="6">
      <t>ヒガイ</t>
    </rPh>
    <rPh sb="6" eb="8">
      <t>キュウサイ</t>
    </rPh>
    <rPh sb="8" eb="10">
      <t>セイド</t>
    </rPh>
    <rPh sb="10" eb="12">
      <t>ウンヨウ</t>
    </rPh>
    <rPh sb="13" eb="14">
      <t>カカ</t>
    </rPh>
    <rPh sb="15" eb="17">
      <t>トウケイ</t>
    </rPh>
    <rPh sb="17" eb="19">
      <t>シリョウ</t>
    </rPh>
    <rPh sb="20" eb="22">
      <t>シュッテン</t>
    </rPh>
    <rPh sb="23" eb="25">
      <t>ドクリツ</t>
    </rPh>
    <rPh sb="25" eb="27">
      <t>ギョウセイ</t>
    </rPh>
    <rPh sb="27" eb="29">
      <t>ホウジン</t>
    </rPh>
    <rPh sb="29" eb="31">
      <t>カンキョウ</t>
    </rPh>
    <rPh sb="31" eb="33">
      <t>サイセイ</t>
    </rPh>
    <rPh sb="33" eb="35">
      <t>ホゼン</t>
    </rPh>
    <rPh sb="35" eb="37">
      <t>キコウ</t>
    </rPh>
    <phoneticPr fontId="5"/>
  </si>
  <si>
    <t>石綿ばく露の健康管理に係る試行調査受診者数</t>
    <rPh sb="0" eb="2">
      <t>イシワタ</t>
    </rPh>
    <rPh sb="4" eb="5">
      <t>ロ</t>
    </rPh>
    <rPh sb="6" eb="8">
      <t>ケンコウ</t>
    </rPh>
    <rPh sb="8" eb="10">
      <t>カンリ</t>
    </rPh>
    <rPh sb="11" eb="12">
      <t>カカ</t>
    </rPh>
    <rPh sb="13" eb="15">
      <t>シコウ</t>
    </rPh>
    <rPh sb="15" eb="17">
      <t>チョウサ</t>
    </rPh>
    <rPh sb="17" eb="20">
      <t>ジュシンシャ</t>
    </rPh>
    <rPh sb="20" eb="21">
      <t>スウ</t>
    </rPh>
    <phoneticPr fontId="5"/>
  </si>
  <si>
    <t>人</t>
    <rPh sb="0" eb="1">
      <t>ニン</t>
    </rPh>
    <phoneticPr fontId="5"/>
  </si>
  <si>
    <t>石綿ばく露者の健康管理に係る試行調査に係る実績額／石綿ばく露者の健康管理に係る試行調査受診者数　　　　　　　　　　　　　　</t>
    <rPh sb="19" eb="20">
      <t>カカ</t>
    </rPh>
    <rPh sb="21" eb="24">
      <t>ジッセキガク</t>
    </rPh>
    <rPh sb="25" eb="27">
      <t>イシワタ</t>
    </rPh>
    <rPh sb="29" eb="30">
      <t>ロ</t>
    </rPh>
    <rPh sb="30" eb="31">
      <t>シャ</t>
    </rPh>
    <rPh sb="32" eb="34">
      <t>ケンコウ</t>
    </rPh>
    <rPh sb="34" eb="36">
      <t>カンリ</t>
    </rPh>
    <rPh sb="37" eb="38">
      <t>カカ</t>
    </rPh>
    <rPh sb="39" eb="41">
      <t>シコウ</t>
    </rPh>
    <rPh sb="41" eb="43">
      <t>チョウサ</t>
    </rPh>
    <rPh sb="43" eb="46">
      <t>ジュシンシャ</t>
    </rPh>
    <rPh sb="46" eb="47">
      <t>スウ</t>
    </rPh>
    <phoneticPr fontId="5"/>
  </si>
  <si>
    <t>円</t>
    <rPh sb="0" eb="1">
      <t>エン</t>
    </rPh>
    <phoneticPr fontId="5"/>
  </si>
  <si>
    <t>　千円/人</t>
    <rPh sb="1" eb="3">
      <t>センエン</t>
    </rPh>
    <rPh sb="4" eb="5">
      <t>ニン</t>
    </rPh>
    <phoneticPr fontId="5"/>
  </si>
  <si>
    <t>７．環境保健対策の推進</t>
    <rPh sb="2" eb="4">
      <t>カンキョウ</t>
    </rPh>
    <rPh sb="4" eb="6">
      <t>ホケン</t>
    </rPh>
    <rPh sb="6" eb="8">
      <t>タイサク</t>
    </rPh>
    <rPh sb="9" eb="11">
      <t>スイシン</t>
    </rPh>
    <phoneticPr fontId="5"/>
  </si>
  <si>
    <t>石綿救済法に基づく認定業務の進捗状況（療養者からの医療費等の申請に対する認定・不認定決定までの平均処理日数）</t>
    <rPh sb="0" eb="2">
      <t>イシワタ</t>
    </rPh>
    <rPh sb="2" eb="5">
      <t>キュウサイホウ</t>
    </rPh>
    <rPh sb="6" eb="7">
      <t>モト</t>
    </rPh>
    <rPh sb="9" eb="11">
      <t>ニンテイ</t>
    </rPh>
    <rPh sb="11" eb="13">
      <t>ギョウム</t>
    </rPh>
    <rPh sb="14" eb="16">
      <t>シンチョク</t>
    </rPh>
    <rPh sb="16" eb="18">
      <t>ジョウキョウ</t>
    </rPh>
    <rPh sb="19" eb="22">
      <t>リョウヨウシャ</t>
    </rPh>
    <rPh sb="25" eb="28">
      <t>イリョウヒ</t>
    </rPh>
    <rPh sb="28" eb="29">
      <t>トウ</t>
    </rPh>
    <rPh sb="30" eb="32">
      <t>シンセイ</t>
    </rPh>
    <rPh sb="33" eb="34">
      <t>タイ</t>
    </rPh>
    <rPh sb="36" eb="38">
      <t>ニンテイ</t>
    </rPh>
    <rPh sb="39" eb="42">
      <t>フニンテイ</t>
    </rPh>
    <rPh sb="42" eb="44">
      <t>ケッテイ</t>
    </rPh>
    <rPh sb="47" eb="49">
      <t>ヘイキン</t>
    </rPh>
    <rPh sb="49" eb="51">
      <t>ショリ</t>
    </rPh>
    <rPh sb="51" eb="53">
      <t>ニッスウ</t>
    </rPh>
    <phoneticPr fontId="5"/>
  </si>
  <si>
    <t>石綿ばく露者の健康管理に係る試行調査の進捗</t>
    <rPh sb="0" eb="2">
      <t>イシワタ</t>
    </rPh>
    <rPh sb="4" eb="5">
      <t>ロ</t>
    </rPh>
    <rPh sb="5" eb="6">
      <t>シャ</t>
    </rPh>
    <rPh sb="7" eb="9">
      <t>ケンコウ</t>
    </rPh>
    <rPh sb="9" eb="11">
      <t>カンリ</t>
    </rPh>
    <rPh sb="12" eb="13">
      <t>カカ</t>
    </rPh>
    <rPh sb="14" eb="16">
      <t>シコウ</t>
    </rPh>
    <rPh sb="16" eb="18">
      <t>チョウサ</t>
    </rPh>
    <rPh sb="19" eb="21">
      <t>シンチョク</t>
    </rPh>
    <phoneticPr fontId="5"/>
  </si>
  <si>
    <t>健康管理の事業化を見据えた実務的な課題の抽出及び対応方策等に関する調査・検討</t>
    <rPh sb="0" eb="2">
      <t>ケンコウ</t>
    </rPh>
    <rPh sb="2" eb="4">
      <t>カンリ</t>
    </rPh>
    <rPh sb="5" eb="7">
      <t>ジギョウ</t>
    </rPh>
    <rPh sb="7" eb="8">
      <t>カ</t>
    </rPh>
    <rPh sb="9" eb="11">
      <t>ミス</t>
    </rPh>
    <rPh sb="13" eb="16">
      <t>ジツムテキ</t>
    </rPh>
    <rPh sb="17" eb="19">
      <t>カダイ</t>
    </rPh>
    <rPh sb="20" eb="22">
      <t>チュウシュツ</t>
    </rPh>
    <rPh sb="22" eb="23">
      <t>オヨ</t>
    </rPh>
    <rPh sb="24" eb="26">
      <t>タイオウ</t>
    </rPh>
    <rPh sb="26" eb="28">
      <t>ホウサク</t>
    </rPh>
    <rPh sb="28" eb="29">
      <t>トウ</t>
    </rPh>
    <rPh sb="30" eb="31">
      <t>カン</t>
    </rPh>
    <rPh sb="33" eb="35">
      <t>チョウサ</t>
    </rPh>
    <rPh sb="36" eb="38">
      <t>ケントウ</t>
    </rPh>
    <phoneticPr fontId="5"/>
  </si>
  <si>
    <t>-</t>
    <phoneticPr fontId="5"/>
  </si>
  <si>
    <t>-</t>
    <phoneticPr fontId="5"/>
  </si>
  <si>
    <t>-</t>
    <phoneticPr fontId="5"/>
  </si>
  <si>
    <t>-</t>
    <phoneticPr fontId="5"/>
  </si>
  <si>
    <t>有</t>
  </si>
  <si>
    <t>‐</t>
  </si>
  <si>
    <t>△</t>
  </si>
  <si>
    <t>石綿による健康被害を受けた者及びその遺族に対し、石綿救済法に基づき迅速な救済を図ることを目的としており、ニーズを的確に反映したものである。</t>
    <phoneticPr fontId="5"/>
  </si>
  <si>
    <t>石綿救済法に基づき患者の認定及び救済給付を実施する（独）環境再生保全機構への必要な交付金を交付するとともに、知見の収集等を実施するものであり、国が法令上、実施することとされている。</t>
    <phoneticPr fontId="5"/>
  </si>
  <si>
    <t>石綿救済法及び附帯決議に基づき、迅速な救済を図るため、医学的知見の収集、海外動向調査、健康管理事業等を実施。その実施に当たっては、専門家の意見を踏まえ行っている。</t>
    <phoneticPr fontId="5"/>
  </si>
  <si>
    <t>石綿ばく露者の健康管理に係る試行調査については、専門家の意見を踏まえた調査計画書を基に実施している。</t>
    <phoneticPr fontId="5"/>
  </si>
  <si>
    <t>委託業務実施要領等により合理的な支出となっている。</t>
    <phoneticPr fontId="5"/>
  </si>
  <si>
    <t>交付金については、（独）環境再生保全機構事業計画に基づき事業目的に沿った支出を行っており、委託・請負事業についても仕様書・委託業務実施要領に即し必要なものに限定し支出している。</t>
    <phoneticPr fontId="5"/>
  </si>
  <si>
    <t>中央環境審議会石綿健康被害判定小委員会で使用する資料について、ペーパレス化を実施。</t>
    <phoneticPr fontId="5"/>
  </si>
  <si>
    <t>石綿による健康被害を受けた者及びその遺族に対し、迅速な救済を図る必要があるため、申請から認定・不認定決定までの平均処理日数を目標としており、成果目標に見合うものとなっている。</t>
    <phoneticPr fontId="5"/>
  </si>
  <si>
    <t>総合評価入札を行うことにより、より効率かつ効果的に事業を実施しているほか、地方公共団体への委託を実施することにより、低コストで効果的に実施している。</t>
    <phoneticPr fontId="5"/>
  </si>
  <si>
    <t>参加者については、参加自治体と調整の上決定しているが、参加者が見込みより少なかった。</t>
    <phoneticPr fontId="5"/>
  </si>
  <si>
    <t>石綿による健康被害の迅速な救済を図るための調査等を行っており、石綿救済法の施行状況の検討や医学的判定基準の見直し等、成果物を十分に活用している。</t>
    <phoneticPr fontId="5"/>
  </si>
  <si>
    <t>223</t>
    <phoneticPr fontId="5"/>
  </si>
  <si>
    <t>223</t>
    <phoneticPr fontId="5"/>
  </si>
  <si>
    <t>232</t>
    <phoneticPr fontId="5"/>
  </si>
  <si>
    <t>278</t>
    <phoneticPr fontId="5"/>
  </si>
  <si>
    <t>276</t>
    <phoneticPr fontId="5"/>
  </si>
  <si>
    <t>266</t>
    <phoneticPr fontId="5"/>
  </si>
  <si>
    <t>250</t>
    <phoneticPr fontId="5"/>
  </si>
  <si>
    <t>265</t>
    <phoneticPr fontId="5"/>
  </si>
  <si>
    <t>A.事務費</t>
    <rPh sb="2" eb="5">
      <t>ジムヒ</t>
    </rPh>
    <phoneticPr fontId="5"/>
  </si>
  <si>
    <t>人件費</t>
    <rPh sb="0" eb="3">
      <t>ジンケンヒ</t>
    </rPh>
    <phoneticPr fontId="5"/>
  </si>
  <si>
    <t>期間業務職員賃金</t>
    <rPh sb="0" eb="2">
      <t>キカン</t>
    </rPh>
    <rPh sb="2" eb="4">
      <t>ギョウム</t>
    </rPh>
    <rPh sb="4" eb="6">
      <t>ショクイン</t>
    </rPh>
    <rPh sb="6" eb="8">
      <t>チンギン</t>
    </rPh>
    <phoneticPr fontId="5"/>
  </si>
  <si>
    <t>検討会出席謝金等</t>
    <rPh sb="0" eb="3">
      <t>ケントウカイ</t>
    </rPh>
    <rPh sb="3" eb="5">
      <t>シュッセキ</t>
    </rPh>
    <rPh sb="5" eb="7">
      <t>シャキン</t>
    </rPh>
    <rPh sb="7" eb="8">
      <t>トウ</t>
    </rPh>
    <phoneticPr fontId="5"/>
  </si>
  <si>
    <t>旅費</t>
    <rPh sb="0" eb="2">
      <t>リョヒ</t>
    </rPh>
    <phoneticPr fontId="5"/>
  </si>
  <si>
    <t>検討会出席・職員旅費</t>
    <rPh sb="0" eb="3">
      <t>ケントウカイ</t>
    </rPh>
    <rPh sb="3" eb="5">
      <t>シュッセキ</t>
    </rPh>
    <rPh sb="6" eb="8">
      <t>ショクイン</t>
    </rPh>
    <rPh sb="8" eb="10">
      <t>リョヒ</t>
    </rPh>
    <phoneticPr fontId="5"/>
  </si>
  <si>
    <t>備品、消耗品費等</t>
    <rPh sb="0" eb="2">
      <t>ビヒン</t>
    </rPh>
    <rPh sb="3" eb="6">
      <t>ショウモウヒン</t>
    </rPh>
    <rPh sb="6" eb="7">
      <t>ヒ</t>
    </rPh>
    <rPh sb="7" eb="8">
      <t>トウ</t>
    </rPh>
    <phoneticPr fontId="5"/>
  </si>
  <si>
    <t>B.東京海上日動リスクコンサルティング株式会社</t>
    <rPh sb="2" eb="4">
      <t>トウキョウ</t>
    </rPh>
    <rPh sb="4" eb="6">
      <t>カイジョウ</t>
    </rPh>
    <rPh sb="6" eb="8">
      <t>ニチドウ</t>
    </rPh>
    <rPh sb="19" eb="21">
      <t>カブシキ</t>
    </rPh>
    <rPh sb="21" eb="23">
      <t>カイシャ</t>
    </rPh>
    <phoneticPr fontId="5"/>
  </si>
  <si>
    <t>調査・検討等</t>
    <rPh sb="0" eb="2">
      <t>チョウサ</t>
    </rPh>
    <rPh sb="3" eb="5">
      <t>ケントウ</t>
    </rPh>
    <rPh sb="5" eb="6">
      <t>トウ</t>
    </rPh>
    <phoneticPr fontId="5"/>
  </si>
  <si>
    <t>諸謝金、旅費、印刷製本費</t>
    <rPh sb="0" eb="1">
      <t>ショ</t>
    </rPh>
    <rPh sb="1" eb="3">
      <t>シャキン</t>
    </rPh>
    <rPh sb="4" eb="6">
      <t>リョヒ</t>
    </rPh>
    <rPh sb="7" eb="9">
      <t>インサツ</t>
    </rPh>
    <rPh sb="9" eb="11">
      <t>セイホン</t>
    </rPh>
    <rPh sb="11" eb="12">
      <t>ヒ</t>
    </rPh>
    <phoneticPr fontId="5"/>
  </si>
  <si>
    <t>C.兵庫県</t>
    <rPh sb="2" eb="5">
      <t>ヒョウゴケン</t>
    </rPh>
    <phoneticPr fontId="5"/>
  </si>
  <si>
    <t>D.尼崎市</t>
    <rPh sb="2" eb="5">
      <t>アマガサキシ</t>
    </rPh>
    <phoneticPr fontId="5"/>
  </si>
  <si>
    <t>委託費</t>
    <rPh sb="0" eb="3">
      <t>イタクヒ</t>
    </rPh>
    <phoneticPr fontId="5"/>
  </si>
  <si>
    <t>委託費（神戸市、尼崎市、西宮市、芦屋市、加古川市）</t>
    <rPh sb="0" eb="3">
      <t>イタクヒ</t>
    </rPh>
    <rPh sb="4" eb="7">
      <t>コウベシ</t>
    </rPh>
    <rPh sb="8" eb="10">
      <t>アマガサキ</t>
    </rPh>
    <rPh sb="10" eb="11">
      <t>シ</t>
    </rPh>
    <rPh sb="12" eb="15">
      <t>ニシノミヤシ</t>
    </rPh>
    <rPh sb="16" eb="19">
      <t>アシヤシ</t>
    </rPh>
    <rPh sb="20" eb="24">
      <t>カコガワシ</t>
    </rPh>
    <phoneticPr fontId="5"/>
  </si>
  <si>
    <t>報酬</t>
    <rPh sb="0" eb="2">
      <t>ホウシュウ</t>
    </rPh>
    <phoneticPr fontId="5"/>
  </si>
  <si>
    <t>需用費</t>
    <rPh sb="0" eb="3">
      <t>ジュヨウヒ</t>
    </rPh>
    <phoneticPr fontId="5"/>
  </si>
  <si>
    <t>報償費</t>
    <rPh sb="0" eb="3">
      <t>ホウショウヒ</t>
    </rPh>
    <phoneticPr fontId="5"/>
  </si>
  <si>
    <t>共済費</t>
    <rPh sb="0" eb="3">
      <t>キョウサイヒ</t>
    </rPh>
    <phoneticPr fontId="5"/>
  </si>
  <si>
    <t>賃金</t>
    <rPh sb="0" eb="2">
      <t>チンギン</t>
    </rPh>
    <phoneticPr fontId="5"/>
  </si>
  <si>
    <t>嘱託員人件費</t>
    <rPh sb="0" eb="2">
      <t>ショクタク</t>
    </rPh>
    <rPh sb="2" eb="3">
      <t>イン</t>
    </rPh>
    <rPh sb="3" eb="6">
      <t>ジンケンヒ</t>
    </rPh>
    <phoneticPr fontId="5"/>
  </si>
  <si>
    <t>システム機器リース料、旅費等</t>
    <rPh sb="4" eb="6">
      <t>キキ</t>
    </rPh>
    <rPh sb="9" eb="10">
      <t>リョウ</t>
    </rPh>
    <rPh sb="11" eb="13">
      <t>リョヒ</t>
    </rPh>
    <rPh sb="13" eb="14">
      <t>トウ</t>
    </rPh>
    <phoneticPr fontId="5"/>
  </si>
  <si>
    <t>消耗品費、印刷費等</t>
    <rPh sb="0" eb="3">
      <t>ショウモウヒン</t>
    </rPh>
    <rPh sb="3" eb="4">
      <t>ヒ</t>
    </rPh>
    <rPh sb="5" eb="8">
      <t>インサツヒ</t>
    </rPh>
    <rPh sb="8" eb="9">
      <t>トウ</t>
    </rPh>
    <phoneticPr fontId="5"/>
  </si>
  <si>
    <t>委員会出席謝金</t>
    <rPh sb="0" eb="3">
      <t>イインカイ</t>
    </rPh>
    <rPh sb="3" eb="5">
      <t>シュッセキ</t>
    </rPh>
    <rPh sb="5" eb="7">
      <t>シャキン</t>
    </rPh>
    <phoneticPr fontId="5"/>
  </si>
  <si>
    <t>臨時職員人件費</t>
    <rPh sb="0" eb="2">
      <t>リンジ</t>
    </rPh>
    <rPh sb="2" eb="4">
      <t>ショクイン</t>
    </rPh>
    <rPh sb="4" eb="7">
      <t>ジンケンヒ</t>
    </rPh>
    <phoneticPr fontId="5"/>
  </si>
  <si>
    <t>E.医療法人社団こころとからだの元氣プラザ</t>
    <rPh sb="2" eb="4">
      <t>イリョウ</t>
    </rPh>
    <rPh sb="4" eb="6">
      <t>ホウジン</t>
    </rPh>
    <rPh sb="6" eb="8">
      <t>シャダン</t>
    </rPh>
    <rPh sb="16" eb="18">
      <t>ゲンキ</t>
    </rPh>
    <phoneticPr fontId="5"/>
  </si>
  <si>
    <t xml:space="preserve">F.独立行政法人労働者健康安全機構 </t>
    <rPh sb="2" eb="4">
      <t>ドクリツ</t>
    </rPh>
    <rPh sb="4" eb="6">
      <t>ギョウセイ</t>
    </rPh>
    <rPh sb="6" eb="8">
      <t>ホウジン</t>
    </rPh>
    <rPh sb="8" eb="11">
      <t>ロウドウシャ</t>
    </rPh>
    <rPh sb="11" eb="13">
      <t>ケンコウ</t>
    </rPh>
    <rPh sb="13" eb="15">
      <t>アンゼン</t>
    </rPh>
    <rPh sb="15" eb="17">
      <t>キコウ</t>
    </rPh>
    <phoneticPr fontId="5"/>
  </si>
  <si>
    <t>業務費</t>
    <rPh sb="0" eb="3">
      <t>ギョウムヒ</t>
    </rPh>
    <phoneticPr fontId="5"/>
  </si>
  <si>
    <t>検査料、諸謝金、旅費、資料印刷等</t>
    <rPh sb="0" eb="2">
      <t>ケンサ</t>
    </rPh>
    <rPh sb="2" eb="3">
      <t>リョウ</t>
    </rPh>
    <rPh sb="4" eb="7">
      <t>ショシャキン</t>
    </rPh>
    <rPh sb="8" eb="10">
      <t>リョヒ</t>
    </rPh>
    <rPh sb="11" eb="13">
      <t>シリョウ</t>
    </rPh>
    <rPh sb="13" eb="15">
      <t>インサツ</t>
    </rPh>
    <rPh sb="15" eb="16">
      <t>トウ</t>
    </rPh>
    <phoneticPr fontId="5"/>
  </si>
  <si>
    <t>一般管理費等</t>
    <rPh sb="0" eb="2">
      <t>イッパン</t>
    </rPh>
    <rPh sb="2" eb="5">
      <t>カンリヒ</t>
    </rPh>
    <rPh sb="5" eb="6">
      <t>トウ</t>
    </rPh>
    <phoneticPr fontId="5"/>
  </si>
  <si>
    <t>検討会出席旅費等</t>
    <rPh sb="0" eb="3">
      <t>ケントウカイ</t>
    </rPh>
    <rPh sb="3" eb="5">
      <t>シュッセキ</t>
    </rPh>
    <rPh sb="5" eb="7">
      <t>リョヒ</t>
    </rPh>
    <rPh sb="7" eb="8">
      <t>トウ</t>
    </rPh>
    <phoneticPr fontId="5"/>
  </si>
  <si>
    <t>印刷製本費</t>
    <rPh sb="0" eb="2">
      <t>インサツ</t>
    </rPh>
    <rPh sb="2" eb="4">
      <t>セイホン</t>
    </rPh>
    <rPh sb="4" eb="5">
      <t>ヒ</t>
    </rPh>
    <phoneticPr fontId="5"/>
  </si>
  <si>
    <t>報告書作成費等</t>
    <rPh sb="0" eb="3">
      <t>ホウコクショ</t>
    </rPh>
    <rPh sb="3" eb="5">
      <t>サクセイ</t>
    </rPh>
    <rPh sb="5" eb="6">
      <t>ヒ</t>
    </rPh>
    <rPh sb="6" eb="7">
      <t>トウ</t>
    </rPh>
    <phoneticPr fontId="5"/>
  </si>
  <si>
    <t>G.独立行政法人環境再生保全機構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</si>
  <si>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交付金</t>
    <rPh sb="0" eb="3">
      <t>コウフキン</t>
    </rPh>
    <phoneticPr fontId="5"/>
  </si>
  <si>
    <t>救済業務費、一般管理費</t>
    <rPh sb="0" eb="2">
      <t>キュウサイ</t>
    </rPh>
    <rPh sb="2" eb="5">
      <t>ギョウムヒ</t>
    </rPh>
    <rPh sb="6" eb="8">
      <t>イッパン</t>
    </rPh>
    <rPh sb="8" eb="11">
      <t>カンリヒ</t>
    </rPh>
    <phoneticPr fontId="5"/>
  </si>
  <si>
    <t>職員（延べ３０人）
委員（延べ５人）</t>
    <rPh sb="0" eb="2">
      <t>ショクイン</t>
    </rPh>
    <rPh sb="3" eb="4">
      <t>ノ</t>
    </rPh>
    <rPh sb="7" eb="8">
      <t>ニン</t>
    </rPh>
    <rPh sb="10" eb="12">
      <t>イイン</t>
    </rPh>
    <rPh sb="13" eb="14">
      <t>ノ</t>
    </rPh>
    <rPh sb="16" eb="17">
      <t>ニン</t>
    </rPh>
    <phoneticPr fontId="5"/>
  </si>
  <si>
    <t>期間業務職員</t>
    <rPh sb="0" eb="2">
      <t>キカン</t>
    </rPh>
    <rPh sb="2" eb="4">
      <t>ギョウム</t>
    </rPh>
    <rPh sb="4" eb="6">
      <t>ショクイン</t>
    </rPh>
    <phoneticPr fontId="5"/>
  </si>
  <si>
    <t>-</t>
    <phoneticPr fontId="5"/>
  </si>
  <si>
    <t>備品、消耗品等</t>
    <rPh sb="0" eb="2">
      <t>ビヒン</t>
    </rPh>
    <rPh sb="3" eb="6">
      <t>ショウモウヒン</t>
    </rPh>
    <rPh sb="6" eb="7">
      <t>トウ</t>
    </rPh>
    <phoneticPr fontId="5"/>
  </si>
  <si>
    <t>Ｂ.東京海上日動リスクコンサルティング株式会社</t>
    <rPh sb="2" eb="4">
      <t>トウキョウ</t>
    </rPh>
    <rPh sb="4" eb="6">
      <t>カイジョウ</t>
    </rPh>
    <rPh sb="6" eb="8">
      <t>ニチドウ</t>
    </rPh>
    <rPh sb="19" eb="21">
      <t>カブシキ</t>
    </rPh>
    <rPh sb="21" eb="23">
      <t>カイシャ</t>
    </rPh>
    <phoneticPr fontId="5"/>
  </si>
  <si>
    <t>東京海上日動リスクコンサルティング株式会社</t>
    <rPh sb="0" eb="2">
      <t>トウキョウ</t>
    </rPh>
    <rPh sb="2" eb="4">
      <t>カイジョウ</t>
    </rPh>
    <rPh sb="4" eb="6">
      <t>ニチドウ</t>
    </rPh>
    <rPh sb="17" eb="19">
      <t>カブシキ</t>
    </rPh>
    <rPh sb="19" eb="21">
      <t>カイシャ</t>
    </rPh>
    <phoneticPr fontId="5"/>
  </si>
  <si>
    <t>石綿健康被害救済制度に関する海外動向等調査業務</t>
    <rPh sb="0" eb="2">
      <t>イシワタ</t>
    </rPh>
    <rPh sb="2" eb="4">
      <t>ケンコウ</t>
    </rPh>
    <rPh sb="4" eb="6">
      <t>ヒガイ</t>
    </rPh>
    <rPh sb="6" eb="8">
      <t>キュウサイ</t>
    </rPh>
    <rPh sb="8" eb="10">
      <t>セイド</t>
    </rPh>
    <rPh sb="11" eb="12">
      <t>カン</t>
    </rPh>
    <rPh sb="14" eb="16">
      <t>カイガイ</t>
    </rPh>
    <rPh sb="16" eb="18">
      <t>ドウコウ</t>
    </rPh>
    <rPh sb="18" eb="19">
      <t>トウ</t>
    </rPh>
    <rPh sb="19" eb="21">
      <t>チョウサ</t>
    </rPh>
    <rPh sb="21" eb="23">
      <t>ギョウム</t>
    </rPh>
    <phoneticPr fontId="5"/>
  </si>
  <si>
    <t>-</t>
    <phoneticPr fontId="5"/>
  </si>
  <si>
    <t>Ｃ.地方公共団体（８自治体）</t>
    <rPh sb="2" eb="4">
      <t>チホウ</t>
    </rPh>
    <rPh sb="4" eb="6">
      <t>コウキョウ</t>
    </rPh>
    <rPh sb="6" eb="8">
      <t>ダンタイ</t>
    </rPh>
    <rPh sb="10" eb="13">
      <t>ジチタイ</t>
    </rPh>
    <phoneticPr fontId="5"/>
  </si>
  <si>
    <t>兵庫県</t>
    <rPh sb="0" eb="3">
      <t>ヒョウゴケン</t>
    </rPh>
    <phoneticPr fontId="5"/>
  </si>
  <si>
    <t>奈良県</t>
    <rPh sb="0" eb="3">
      <t>ナラケン</t>
    </rPh>
    <phoneticPr fontId="5"/>
  </si>
  <si>
    <t>大阪府</t>
    <rPh sb="0" eb="3">
      <t>オオサカフ</t>
    </rPh>
    <phoneticPr fontId="5"/>
  </si>
  <si>
    <t>さいたま市</t>
    <rPh sb="4" eb="5">
      <t>シ</t>
    </rPh>
    <phoneticPr fontId="5"/>
  </si>
  <si>
    <t>北九州市</t>
    <rPh sb="0" eb="4">
      <t>キタキュウシュウシ</t>
    </rPh>
    <phoneticPr fontId="5"/>
  </si>
  <si>
    <t>羽島市</t>
    <rPh sb="0" eb="3">
      <t>ハシマシ</t>
    </rPh>
    <phoneticPr fontId="5"/>
  </si>
  <si>
    <t>横浜市</t>
    <rPh sb="0" eb="3">
      <t>ヨコハマシ</t>
    </rPh>
    <phoneticPr fontId="5"/>
  </si>
  <si>
    <t>鳥栖市</t>
    <rPh sb="0" eb="3">
      <t>トスシ</t>
    </rPh>
    <phoneticPr fontId="5"/>
  </si>
  <si>
    <t>石渡ばく露者の健康管理に係る試行調査</t>
    <rPh sb="0" eb="2">
      <t>イシワタ</t>
    </rPh>
    <rPh sb="4" eb="5">
      <t>ロ</t>
    </rPh>
    <rPh sb="5" eb="6">
      <t>シャ</t>
    </rPh>
    <rPh sb="7" eb="9">
      <t>ケンコウ</t>
    </rPh>
    <rPh sb="9" eb="11">
      <t>カンリ</t>
    </rPh>
    <rPh sb="12" eb="13">
      <t>カカ</t>
    </rPh>
    <rPh sb="14" eb="16">
      <t>シコウ</t>
    </rPh>
    <rPh sb="16" eb="18">
      <t>チョウサ</t>
    </rPh>
    <phoneticPr fontId="5"/>
  </si>
  <si>
    <t>-</t>
    <phoneticPr fontId="5"/>
  </si>
  <si>
    <t>-</t>
    <phoneticPr fontId="5"/>
  </si>
  <si>
    <t>-</t>
    <phoneticPr fontId="5"/>
  </si>
  <si>
    <t>-</t>
    <phoneticPr fontId="5"/>
  </si>
  <si>
    <t>D.医療機関・地方公共団体・民間団体（47機関）</t>
    <rPh sb="2" eb="4">
      <t>イリョウ</t>
    </rPh>
    <rPh sb="4" eb="6">
      <t>キカン</t>
    </rPh>
    <rPh sb="7" eb="9">
      <t>チホウ</t>
    </rPh>
    <rPh sb="9" eb="11">
      <t>コウキョウ</t>
    </rPh>
    <rPh sb="11" eb="13">
      <t>ダンタイ</t>
    </rPh>
    <rPh sb="14" eb="16">
      <t>ミンカン</t>
    </rPh>
    <rPh sb="16" eb="18">
      <t>ダンタイ</t>
    </rPh>
    <rPh sb="21" eb="23">
      <t>キカン</t>
    </rPh>
    <phoneticPr fontId="5"/>
  </si>
  <si>
    <t>尼崎市</t>
    <rPh sb="0" eb="3">
      <t>アマガサキシ</t>
    </rPh>
    <phoneticPr fontId="5"/>
  </si>
  <si>
    <t>神戸市</t>
    <rPh sb="0" eb="3">
      <t>コウベシ</t>
    </rPh>
    <phoneticPr fontId="5"/>
  </si>
  <si>
    <t>公益財団法人大阪府保健医療財団</t>
    <rPh sb="0" eb="2">
      <t>コウエキ</t>
    </rPh>
    <rPh sb="2" eb="4">
      <t>ザイダン</t>
    </rPh>
    <rPh sb="4" eb="6">
      <t>ホウジン</t>
    </rPh>
    <rPh sb="6" eb="9">
      <t>オオサカフ</t>
    </rPh>
    <rPh sb="9" eb="11">
      <t>ホケン</t>
    </rPh>
    <rPh sb="11" eb="13">
      <t>イリョウ</t>
    </rPh>
    <rPh sb="13" eb="15">
      <t>ザイダン</t>
    </rPh>
    <phoneticPr fontId="5"/>
  </si>
  <si>
    <t>西宮市</t>
    <rPh sb="0" eb="3">
      <t>ニシノミヤシ</t>
    </rPh>
    <phoneticPr fontId="5"/>
  </si>
  <si>
    <t>独立行政法人国立病院機構奈良医療センター</t>
    <rPh sb="0" eb="2">
      <t>ドクリツ</t>
    </rPh>
    <rPh sb="2" eb="4">
      <t>ギョウセイ</t>
    </rPh>
    <rPh sb="4" eb="6">
      <t>ホウジン</t>
    </rPh>
    <rPh sb="6" eb="8">
      <t>コクリツ</t>
    </rPh>
    <rPh sb="8" eb="10">
      <t>ビョウイン</t>
    </rPh>
    <rPh sb="10" eb="12">
      <t>キコウ</t>
    </rPh>
    <rPh sb="12" eb="14">
      <t>ナラ</t>
    </rPh>
    <rPh sb="14" eb="16">
      <t>イリョウ</t>
    </rPh>
    <phoneticPr fontId="5"/>
  </si>
  <si>
    <t>株式会社リビングプロシード</t>
    <rPh sb="0" eb="2">
      <t>カブシキ</t>
    </rPh>
    <rPh sb="2" eb="4">
      <t>カイシャ</t>
    </rPh>
    <phoneticPr fontId="5"/>
  </si>
  <si>
    <t>羽島市民病院</t>
    <rPh sb="0" eb="2">
      <t>ハシマ</t>
    </rPh>
    <rPh sb="2" eb="4">
      <t>シミン</t>
    </rPh>
    <rPh sb="4" eb="6">
      <t>ビョウイン</t>
    </rPh>
    <phoneticPr fontId="5"/>
  </si>
  <si>
    <t>地方独立行政法人奈良県立病院機構奈良県西和医療センター</t>
    <rPh sb="0" eb="2">
      <t>チホウ</t>
    </rPh>
    <rPh sb="2" eb="4">
      <t>ドクリツ</t>
    </rPh>
    <rPh sb="4" eb="6">
      <t>ギョウセイ</t>
    </rPh>
    <rPh sb="6" eb="8">
      <t>ホウジン</t>
    </rPh>
    <rPh sb="8" eb="10">
      <t>ナラ</t>
    </rPh>
    <rPh sb="10" eb="12">
      <t>ケンリツ</t>
    </rPh>
    <rPh sb="12" eb="14">
      <t>ビョウイン</t>
    </rPh>
    <rPh sb="14" eb="16">
      <t>キコウ</t>
    </rPh>
    <rPh sb="16" eb="19">
      <t>ナラケン</t>
    </rPh>
    <rPh sb="19" eb="20">
      <t>ニシ</t>
    </rPh>
    <rPh sb="20" eb="21">
      <t>ワ</t>
    </rPh>
    <rPh sb="21" eb="23">
      <t>イリョウ</t>
    </rPh>
    <phoneticPr fontId="5"/>
  </si>
  <si>
    <t>地方独立行政法人奈良県立病院機構奈良県総合医療センター</t>
    <rPh sb="0" eb="2">
      <t>チホウ</t>
    </rPh>
    <rPh sb="2" eb="4">
      <t>ドクリツ</t>
    </rPh>
    <rPh sb="4" eb="6">
      <t>ギョウセイ</t>
    </rPh>
    <rPh sb="6" eb="8">
      <t>ホウジン</t>
    </rPh>
    <rPh sb="8" eb="10">
      <t>ナラ</t>
    </rPh>
    <rPh sb="10" eb="12">
      <t>ケンリツ</t>
    </rPh>
    <rPh sb="12" eb="14">
      <t>ビョウイン</t>
    </rPh>
    <rPh sb="14" eb="16">
      <t>キコウ</t>
    </rPh>
    <rPh sb="16" eb="19">
      <t>ナラケン</t>
    </rPh>
    <rPh sb="19" eb="21">
      <t>ソウゴウ</t>
    </rPh>
    <rPh sb="21" eb="23">
      <t>イリョウ</t>
    </rPh>
    <phoneticPr fontId="5"/>
  </si>
  <si>
    <t>公益財団法人横浜市総合保健医療財団横浜市総合保健医療センター</t>
    <rPh sb="0" eb="2">
      <t>コウエキ</t>
    </rPh>
    <rPh sb="2" eb="6">
      <t>ザイダンホウジン</t>
    </rPh>
    <rPh sb="6" eb="9">
      <t>ヨコハマシ</t>
    </rPh>
    <rPh sb="9" eb="11">
      <t>ソウゴウ</t>
    </rPh>
    <rPh sb="11" eb="13">
      <t>ホケン</t>
    </rPh>
    <rPh sb="13" eb="15">
      <t>イリョウ</t>
    </rPh>
    <rPh sb="15" eb="17">
      <t>ザイダン</t>
    </rPh>
    <rPh sb="17" eb="20">
      <t>ヨコハマシ</t>
    </rPh>
    <rPh sb="20" eb="22">
      <t>ソウゴウ</t>
    </rPh>
    <rPh sb="22" eb="24">
      <t>ホケン</t>
    </rPh>
    <rPh sb="24" eb="26">
      <t>イリョウ</t>
    </rPh>
    <phoneticPr fontId="5"/>
  </si>
  <si>
    <t>石綿ばく露者の健康管理に係る試行調査に関する検査等</t>
    <rPh sb="0" eb="2">
      <t>イシワタ</t>
    </rPh>
    <rPh sb="4" eb="5">
      <t>ロ</t>
    </rPh>
    <rPh sb="5" eb="6">
      <t>シャ</t>
    </rPh>
    <rPh sb="7" eb="9">
      <t>ケンコウ</t>
    </rPh>
    <rPh sb="9" eb="11">
      <t>カンリ</t>
    </rPh>
    <rPh sb="12" eb="13">
      <t>カカ</t>
    </rPh>
    <rPh sb="14" eb="16">
      <t>シコウ</t>
    </rPh>
    <rPh sb="16" eb="18">
      <t>チョウサ</t>
    </rPh>
    <rPh sb="19" eb="20">
      <t>カン</t>
    </rPh>
    <rPh sb="22" eb="24">
      <t>ケンサ</t>
    </rPh>
    <rPh sb="24" eb="25">
      <t>トウ</t>
    </rPh>
    <phoneticPr fontId="5"/>
  </si>
  <si>
    <t>-</t>
    <phoneticPr fontId="5"/>
  </si>
  <si>
    <t>-</t>
    <phoneticPr fontId="5"/>
  </si>
  <si>
    <t>-</t>
    <phoneticPr fontId="5"/>
  </si>
  <si>
    <t>-</t>
    <phoneticPr fontId="5"/>
  </si>
  <si>
    <t>-</t>
    <phoneticPr fontId="5"/>
  </si>
  <si>
    <t>-</t>
    <phoneticPr fontId="5"/>
  </si>
  <si>
    <t>-</t>
    <phoneticPr fontId="5"/>
  </si>
  <si>
    <t>Ｅ.医療法人社団こころとからだの元氣プラザ</t>
    <rPh sb="2" eb="4">
      <t>イリョウ</t>
    </rPh>
    <rPh sb="4" eb="6">
      <t>ホウジン</t>
    </rPh>
    <rPh sb="6" eb="8">
      <t>シャダン</t>
    </rPh>
    <rPh sb="16" eb="17">
      <t>ゲン</t>
    </rPh>
    <rPh sb="17" eb="18">
      <t>キ</t>
    </rPh>
    <phoneticPr fontId="5"/>
  </si>
  <si>
    <t>医療法人社団こころとからだの元氣プラザ</t>
    <rPh sb="0" eb="2">
      <t>イリョウ</t>
    </rPh>
    <rPh sb="2" eb="4">
      <t>ホウジン</t>
    </rPh>
    <rPh sb="4" eb="6">
      <t>シャダン</t>
    </rPh>
    <rPh sb="14" eb="15">
      <t>ゲン</t>
    </rPh>
    <rPh sb="15" eb="16">
      <t>キ</t>
    </rPh>
    <phoneticPr fontId="5"/>
  </si>
  <si>
    <t>石綿ばく露者の健康管理に係る試行調査等に関する検討調査業務</t>
    <rPh sb="0" eb="2">
      <t>イシワタ</t>
    </rPh>
    <rPh sb="4" eb="5">
      <t>ロ</t>
    </rPh>
    <rPh sb="5" eb="6">
      <t>シャ</t>
    </rPh>
    <rPh sb="7" eb="9">
      <t>ケンコウ</t>
    </rPh>
    <rPh sb="9" eb="11">
      <t>カンリ</t>
    </rPh>
    <rPh sb="12" eb="13">
      <t>カカ</t>
    </rPh>
    <rPh sb="14" eb="16">
      <t>シコウ</t>
    </rPh>
    <rPh sb="16" eb="18">
      <t>チョウサ</t>
    </rPh>
    <rPh sb="18" eb="19">
      <t>トウ</t>
    </rPh>
    <rPh sb="20" eb="21">
      <t>カン</t>
    </rPh>
    <rPh sb="23" eb="25">
      <t>ケントウ</t>
    </rPh>
    <rPh sb="25" eb="27">
      <t>チョウサ</t>
    </rPh>
    <rPh sb="27" eb="29">
      <t>ギョウム</t>
    </rPh>
    <phoneticPr fontId="5"/>
  </si>
  <si>
    <t>Ｆ.民間企業等（１０社）</t>
    <rPh sb="2" eb="4">
      <t>ミンカン</t>
    </rPh>
    <rPh sb="4" eb="6">
      <t>キギョウ</t>
    </rPh>
    <rPh sb="6" eb="7">
      <t>トウ</t>
    </rPh>
    <rPh sb="10" eb="11">
      <t>シャ</t>
    </rPh>
    <phoneticPr fontId="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</si>
  <si>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</si>
  <si>
    <t>肺内石綿繊維計測精度管理等業務</t>
    <rPh sb="0" eb="2">
      <t>ハイナイ</t>
    </rPh>
    <rPh sb="2" eb="4">
      <t>イシワタ</t>
    </rPh>
    <rPh sb="4" eb="6">
      <t>センイ</t>
    </rPh>
    <rPh sb="6" eb="8">
      <t>ケイソク</t>
    </rPh>
    <rPh sb="8" eb="10">
      <t>セイド</t>
    </rPh>
    <rPh sb="10" eb="13">
      <t>カンリトウ</t>
    </rPh>
    <rPh sb="13" eb="15">
      <t>ギョウム</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</si>
  <si>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</si>
  <si>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がん登録を活用した石綿健康被害救済制度周知方法等の検討に係る業務</t>
    <rPh sb="2" eb="4">
      <t>トウロク</t>
    </rPh>
    <rPh sb="5" eb="7">
      <t>カツヨウ</t>
    </rPh>
    <rPh sb="9" eb="11">
      <t>イシワタ</t>
    </rPh>
    <rPh sb="11" eb="13">
      <t>ケンコウ</t>
    </rPh>
    <rPh sb="13" eb="15">
      <t>ヒガイ</t>
    </rPh>
    <rPh sb="15" eb="17">
      <t>キュウサイ</t>
    </rPh>
    <rPh sb="17" eb="19">
      <t>セイド</t>
    </rPh>
    <rPh sb="19" eb="21">
      <t>シュウチ</t>
    </rPh>
    <rPh sb="21" eb="23">
      <t>ホウホウ</t>
    </rPh>
    <rPh sb="23" eb="24">
      <t>トウ</t>
    </rPh>
    <rPh sb="25" eb="27">
      <t>ケントウ</t>
    </rPh>
    <rPh sb="28" eb="29">
      <t>カカ</t>
    </rPh>
    <rPh sb="30" eb="32">
      <t>ギョウム</t>
    </rPh>
    <phoneticPr fontId="5"/>
  </si>
  <si>
    <t>学校法人東京女子医科大学</t>
    <rPh sb="0" eb="2">
      <t>ガッコウ</t>
    </rPh>
    <rPh sb="2" eb="4">
      <t>ホウジン</t>
    </rPh>
    <rPh sb="4" eb="6">
      <t>トウキョウ</t>
    </rPh>
    <rPh sb="6" eb="8">
      <t>ジョシ</t>
    </rPh>
    <rPh sb="8" eb="12">
      <t>イカダイガク</t>
    </rPh>
    <phoneticPr fontId="5"/>
  </si>
  <si>
    <t>石綿関連疾患に係る医学的所見の解析調査業務（新たな免疫染色抗体を用いた中皮腫診断法の開発に関する調査編）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3">
      <t>アラ</t>
    </rPh>
    <rPh sb="25" eb="27">
      <t>メンエキ</t>
    </rPh>
    <rPh sb="27" eb="29">
      <t>センショク</t>
    </rPh>
    <rPh sb="29" eb="31">
      <t>コウタイ</t>
    </rPh>
    <rPh sb="32" eb="33">
      <t>モチ</t>
    </rPh>
    <rPh sb="35" eb="38">
      <t>チュウヒシュ</t>
    </rPh>
    <rPh sb="38" eb="41">
      <t>シンダンホウ</t>
    </rPh>
    <rPh sb="42" eb="44">
      <t>カイハツ</t>
    </rPh>
    <rPh sb="45" eb="46">
      <t>カン</t>
    </rPh>
    <rPh sb="48" eb="50">
      <t>チョウサ</t>
    </rPh>
    <rPh sb="50" eb="51">
      <t>ヘン</t>
    </rPh>
    <phoneticPr fontId="5"/>
  </si>
  <si>
    <t>株式会社ヒップ</t>
    <rPh sb="0" eb="2">
      <t>カブシキ</t>
    </rPh>
    <rPh sb="2" eb="4">
      <t>カイシャ</t>
    </rPh>
    <phoneticPr fontId="5"/>
  </si>
  <si>
    <t>石綿健康被害救済制度に係る医療従事者育成業務</t>
    <rPh sb="0" eb="2">
      <t>イシワタ</t>
    </rPh>
    <rPh sb="2" eb="4">
      <t>ケンコウ</t>
    </rPh>
    <rPh sb="4" eb="6">
      <t>ヒガイ</t>
    </rPh>
    <rPh sb="6" eb="8">
      <t>キュウサイ</t>
    </rPh>
    <rPh sb="8" eb="10">
      <t>セイド</t>
    </rPh>
    <rPh sb="11" eb="12">
      <t>カカ</t>
    </rPh>
    <rPh sb="13" eb="15">
      <t>イリョウ</t>
    </rPh>
    <rPh sb="15" eb="18">
      <t>ジュウジシャ</t>
    </rPh>
    <rPh sb="18" eb="20">
      <t>イクセイ</t>
    </rPh>
    <rPh sb="20" eb="22">
      <t>ギョウム</t>
    </rPh>
    <phoneticPr fontId="5"/>
  </si>
  <si>
    <t>公益財団法人がん研究会</t>
    <rPh sb="0" eb="2">
      <t>コウエキ</t>
    </rPh>
    <rPh sb="2" eb="6">
      <t>ザイダンホウジン</t>
    </rPh>
    <rPh sb="8" eb="11">
      <t>ケンキュウカイ</t>
    </rPh>
    <phoneticPr fontId="5"/>
  </si>
  <si>
    <t>石綿関連疾患に係る医学的所見の解析調査業務（肉腫型中皮腫に関する調査編）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4">
      <t>ニクシュ</t>
    </rPh>
    <rPh sb="24" eb="25">
      <t>カタ</t>
    </rPh>
    <rPh sb="25" eb="28">
      <t>チュウヒシュ</t>
    </rPh>
    <rPh sb="29" eb="30">
      <t>カン</t>
    </rPh>
    <rPh sb="32" eb="34">
      <t>チョウサ</t>
    </rPh>
    <rPh sb="34" eb="35">
      <t>ヘン</t>
    </rPh>
    <phoneticPr fontId="5"/>
  </si>
  <si>
    <t>石綿関連疾患に係る医学的所見の解析調査業務（びまん性胸膜肥厚改正認定基準妥当性の確認調査編）</t>
    <rPh sb="25" eb="26">
      <t>セイ</t>
    </rPh>
    <rPh sb="26" eb="28">
      <t>キョウマク</t>
    </rPh>
    <rPh sb="28" eb="30">
      <t>ヒコウ</t>
    </rPh>
    <rPh sb="30" eb="32">
      <t>カイセイ</t>
    </rPh>
    <rPh sb="32" eb="34">
      <t>ニンテイ</t>
    </rPh>
    <rPh sb="34" eb="36">
      <t>キジュン</t>
    </rPh>
    <rPh sb="36" eb="39">
      <t>ダトウセイ</t>
    </rPh>
    <rPh sb="40" eb="42">
      <t>カクニン</t>
    </rPh>
    <rPh sb="42" eb="44">
      <t>チョウサ</t>
    </rPh>
    <rPh sb="44" eb="45">
      <t>ヘン</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</si>
  <si>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</si>
  <si>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「平成29年度石綿健康被害救済制度の被認定者実態調査」の結果解析業務</t>
    <rPh sb="1" eb="3">
      <t>ヘイセイ</t>
    </rPh>
    <rPh sb="5" eb="7">
      <t>ネンド</t>
    </rPh>
    <rPh sb="7" eb="9">
      <t>イシワタ</t>
    </rPh>
    <rPh sb="9" eb="11">
      <t>ケンコウ</t>
    </rPh>
    <rPh sb="11" eb="13">
      <t>ヒガイ</t>
    </rPh>
    <rPh sb="13" eb="15">
      <t>キュウサイ</t>
    </rPh>
    <rPh sb="15" eb="17">
      <t>セイド</t>
    </rPh>
    <rPh sb="18" eb="19">
      <t>ヒ</t>
    </rPh>
    <rPh sb="19" eb="22">
      <t>ニンテイシャ</t>
    </rPh>
    <rPh sb="22" eb="24">
      <t>ジッタイ</t>
    </rPh>
    <rPh sb="24" eb="26">
      <t>チョウサ</t>
    </rPh>
    <rPh sb="28" eb="30">
      <t>ケッカ</t>
    </rPh>
    <rPh sb="30" eb="32">
      <t>カイセキ</t>
    </rPh>
    <rPh sb="32" eb="34">
      <t>ギョウム</t>
    </rPh>
    <phoneticPr fontId="5"/>
  </si>
  <si>
    <t>中皮腫登録事業</t>
    <rPh sb="0" eb="3">
      <t>チュウヒシュ</t>
    </rPh>
    <rPh sb="3" eb="5">
      <t>トウロク</t>
    </rPh>
    <rPh sb="5" eb="7">
      <t>ジギョウ</t>
    </rPh>
    <phoneticPr fontId="5"/>
  </si>
  <si>
    <t>国立大学法人東北大学</t>
    <rPh sb="0" eb="2">
      <t>コクリツ</t>
    </rPh>
    <rPh sb="2" eb="4">
      <t>ダイガク</t>
    </rPh>
    <rPh sb="4" eb="6">
      <t>ホウジン</t>
    </rPh>
    <rPh sb="6" eb="8">
      <t>トウホク</t>
    </rPh>
    <rPh sb="8" eb="10">
      <t>ダイガク</t>
    </rPh>
    <phoneticPr fontId="5"/>
  </si>
  <si>
    <t>石綿健康被害救済制度の被認定者実態調査結果に基づく調査研究業務</t>
    <rPh sb="0" eb="2">
      <t>イシワタ</t>
    </rPh>
    <rPh sb="2" eb="4">
      <t>ケンコウ</t>
    </rPh>
    <rPh sb="4" eb="6">
      <t>ヒガイ</t>
    </rPh>
    <rPh sb="6" eb="8">
      <t>キュウサイ</t>
    </rPh>
    <rPh sb="8" eb="10">
      <t>セイド</t>
    </rPh>
    <rPh sb="11" eb="12">
      <t>ヒ</t>
    </rPh>
    <rPh sb="12" eb="15">
      <t>ニンテイシャ</t>
    </rPh>
    <rPh sb="15" eb="17">
      <t>ジッタイ</t>
    </rPh>
    <rPh sb="17" eb="19">
      <t>チョウサ</t>
    </rPh>
    <rPh sb="19" eb="21">
      <t>ケッカ</t>
    </rPh>
    <rPh sb="22" eb="23">
      <t>モト</t>
    </rPh>
    <rPh sb="25" eb="27">
      <t>チョウサ</t>
    </rPh>
    <rPh sb="27" eb="29">
      <t>ケンキュウ</t>
    </rPh>
    <rPh sb="29" eb="31">
      <t>ギョウム</t>
    </rPh>
    <phoneticPr fontId="5"/>
  </si>
  <si>
    <t>石綿肺の診断等に関する支援業務</t>
    <rPh sb="0" eb="2">
      <t>イシワタ</t>
    </rPh>
    <rPh sb="2" eb="3">
      <t>ハイ</t>
    </rPh>
    <rPh sb="4" eb="6">
      <t>シンダン</t>
    </rPh>
    <rPh sb="6" eb="7">
      <t>トウ</t>
    </rPh>
    <rPh sb="8" eb="9">
      <t>カン</t>
    </rPh>
    <rPh sb="11" eb="13">
      <t>シエン</t>
    </rPh>
    <rPh sb="13" eb="15">
      <t>ギョウム</t>
    </rPh>
    <phoneticPr fontId="5"/>
  </si>
  <si>
    <t>-</t>
    <phoneticPr fontId="5"/>
  </si>
  <si>
    <t>Ｇ.独立行政法人環境再生保全機構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</si>
  <si>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石綿健康被害救済事業交付金</t>
    <rPh sb="0" eb="2">
      <t>イシワタ</t>
    </rPh>
    <rPh sb="2" eb="4">
      <t>ケンコウ</t>
    </rPh>
    <rPh sb="4" eb="6">
      <t>ヒガイ</t>
    </rPh>
    <rPh sb="6" eb="8">
      <t>キュウサイ</t>
    </rPh>
    <rPh sb="8" eb="10">
      <t>ジギョウ</t>
    </rPh>
    <rPh sb="10" eb="12">
      <t>コウフ</t>
    </rPh>
    <rPh sb="12" eb="13">
      <t>キン</t>
    </rPh>
    <phoneticPr fontId="5"/>
  </si>
  <si>
    <t>補助金等交付</t>
  </si>
  <si>
    <t>-</t>
    <phoneticPr fontId="5"/>
  </si>
  <si>
    <t>-</t>
    <phoneticPr fontId="5"/>
  </si>
  <si>
    <t>環境省</t>
  </si>
  <si>
    <t>-</t>
    <phoneticPr fontId="5"/>
  </si>
  <si>
    <t>患者数が減少に転じると予想される平成40年度まで、申請から、認定・不認定決定までの平均処理日数を120日以内とする。</t>
    <rPh sb="0" eb="3">
      <t>カンジャスウ</t>
    </rPh>
    <rPh sb="4" eb="6">
      <t>ゲンショウ</t>
    </rPh>
    <rPh sb="7" eb="8">
      <t>テン</t>
    </rPh>
    <rPh sb="11" eb="13">
      <t>ヨソウ</t>
    </rPh>
    <rPh sb="16" eb="18">
      <t>ヘイセイ</t>
    </rPh>
    <rPh sb="20" eb="22">
      <t>ネンド</t>
    </rPh>
    <rPh sb="25" eb="27">
      <t>シンセイ</t>
    </rPh>
    <rPh sb="30" eb="32">
      <t>ニンテイ</t>
    </rPh>
    <rPh sb="33" eb="36">
      <t>フニンテイ</t>
    </rPh>
    <rPh sb="36" eb="38">
      <t>ケッテイ</t>
    </rPh>
    <rPh sb="41" eb="43">
      <t>ヘイキン</t>
    </rPh>
    <rPh sb="43" eb="45">
      <t>ショリ</t>
    </rPh>
    <rPh sb="45" eb="47">
      <t>ニッスウ</t>
    </rPh>
    <rPh sb="51" eb="52">
      <t>ニチ</t>
    </rPh>
    <rPh sb="52" eb="54">
      <t>イナイ</t>
    </rPh>
    <phoneticPr fontId="5"/>
  </si>
  <si>
    <t>86,283/1,803</t>
    <phoneticPr fontId="5"/>
  </si>
  <si>
    <t>106,060/2,175</t>
    <phoneticPr fontId="5"/>
  </si>
  <si>
    <t>119,475/2,522</t>
    <phoneticPr fontId="5"/>
  </si>
  <si>
    <t>検査料（兵庫県立尼崎総合医療センター、関西労災病院、兵庫医科大学病院）</t>
    <rPh sb="0" eb="3">
      <t>ケンサリョウ</t>
    </rPh>
    <rPh sb="4" eb="6">
      <t>ヒョウゴ</t>
    </rPh>
    <rPh sb="6" eb="8">
      <t>ケンリツ</t>
    </rPh>
    <rPh sb="8" eb="10">
      <t>アマガサキ</t>
    </rPh>
    <rPh sb="10" eb="12">
      <t>ソウゴウ</t>
    </rPh>
    <rPh sb="12" eb="14">
      <t>イリョウ</t>
    </rPh>
    <rPh sb="19" eb="21">
      <t>カンサイ</t>
    </rPh>
    <rPh sb="21" eb="23">
      <t>ロウサイ</t>
    </rPh>
    <rPh sb="23" eb="25">
      <t>ビョウイン</t>
    </rPh>
    <rPh sb="26" eb="28">
      <t>ヒョウゴ</t>
    </rPh>
    <rPh sb="28" eb="32">
      <t>イカダイガク</t>
    </rPh>
    <rPh sb="32" eb="34">
      <t>ビョウイン</t>
    </rPh>
    <phoneticPr fontId="5"/>
  </si>
  <si>
    <t>-</t>
    <phoneticPr fontId="5"/>
  </si>
  <si>
    <t>167,248/4,100</t>
    <phoneticPr fontId="5"/>
  </si>
  <si>
    <t>委員（延べ３４８人）</t>
    <rPh sb="0" eb="2">
      <t>イイン</t>
    </rPh>
    <rPh sb="3" eb="4">
      <t>ノ</t>
    </rPh>
    <rPh sb="8" eb="9">
      <t>ニン</t>
    </rPh>
    <phoneticPr fontId="5"/>
  </si>
  <si>
    <t>期間業務職員（２人）</t>
    <rPh sb="0" eb="2">
      <t>キカン</t>
    </rPh>
    <rPh sb="2" eb="4">
      <t>ギョウム</t>
    </rPh>
    <rPh sb="4" eb="6">
      <t>ショクイン</t>
    </rPh>
    <rPh sb="8" eb="9">
      <t>ニン</t>
    </rPh>
    <phoneticPr fontId="5"/>
  </si>
  <si>
    <t>消耗品費等</t>
    <rPh sb="0" eb="3">
      <t>ショウモウヒン</t>
    </rPh>
    <rPh sb="3" eb="4">
      <t>ヒ</t>
    </rPh>
    <rPh sb="4" eb="5">
      <t>トウ</t>
    </rPh>
    <phoneticPr fontId="5"/>
  </si>
  <si>
    <t>健康管理の事業化等を見据えた実務的な課題の抽出及び対応方策等に関する調査・検討を行う。</t>
    <rPh sb="0" eb="2">
      <t>ケンコウ</t>
    </rPh>
    <rPh sb="2" eb="4">
      <t>カンリ</t>
    </rPh>
    <rPh sb="5" eb="7">
      <t>ジギョウ</t>
    </rPh>
    <rPh sb="7" eb="8">
      <t>カ</t>
    </rPh>
    <rPh sb="8" eb="9">
      <t>トウ</t>
    </rPh>
    <rPh sb="10" eb="12">
      <t>ミス</t>
    </rPh>
    <rPh sb="14" eb="17">
      <t>ジツムテキ</t>
    </rPh>
    <rPh sb="18" eb="20">
      <t>カダイ</t>
    </rPh>
    <rPh sb="21" eb="23">
      <t>チュウシュツ</t>
    </rPh>
    <rPh sb="23" eb="24">
      <t>オヨ</t>
    </rPh>
    <rPh sb="25" eb="27">
      <t>タイオウ</t>
    </rPh>
    <rPh sb="27" eb="29">
      <t>ホウサク</t>
    </rPh>
    <rPh sb="29" eb="30">
      <t>トウ</t>
    </rPh>
    <rPh sb="31" eb="32">
      <t>カン</t>
    </rPh>
    <rPh sb="34" eb="36">
      <t>チョウサ</t>
    </rPh>
    <rPh sb="37" eb="39">
      <t>ケントウ</t>
    </rPh>
    <rPh sb="40" eb="41">
      <t>オコナ</t>
    </rPh>
    <phoneticPr fontId="5"/>
  </si>
  <si>
    <t>平成31年度</t>
    <rPh sb="0" eb="2">
      <t>ヘイセイ</t>
    </rPh>
    <rPh sb="4" eb="6">
      <t>ネンド</t>
    </rPh>
    <phoneticPr fontId="5"/>
  </si>
  <si>
    <t>2,522人に対して、保健指導や胸部ＣＴ検査等を行い、実務的な課題の抽出を行った上で、中間とりまとめを行った。</t>
    <rPh sb="5" eb="6">
      <t>ニン</t>
    </rPh>
    <rPh sb="7" eb="8">
      <t>タイ</t>
    </rPh>
    <rPh sb="11" eb="13">
      <t>ホケン</t>
    </rPh>
    <rPh sb="13" eb="15">
      <t>シドウ</t>
    </rPh>
    <rPh sb="16" eb="18">
      <t>キョウブ</t>
    </rPh>
    <rPh sb="20" eb="22">
      <t>ケンサ</t>
    </rPh>
    <rPh sb="22" eb="23">
      <t>トウ</t>
    </rPh>
    <rPh sb="24" eb="25">
      <t>オコナ</t>
    </rPh>
    <rPh sb="27" eb="30">
      <t>ジツムテキ</t>
    </rPh>
    <rPh sb="31" eb="33">
      <t>カダイ</t>
    </rPh>
    <rPh sb="34" eb="36">
      <t>チュウシュツ</t>
    </rPh>
    <rPh sb="37" eb="38">
      <t>オコナ</t>
    </rPh>
    <rPh sb="40" eb="41">
      <t>ウエ</t>
    </rPh>
    <rPh sb="43" eb="45">
      <t>チュウカン</t>
    </rPh>
    <rPh sb="51" eb="52">
      <t>オコナ</t>
    </rPh>
    <phoneticPr fontId="5"/>
  </si>
  <si>
    <t>　今後、療養者数が増加もしくは現水準で推移することが予想される中、療養者からの申請に対する認定・不認定決定までの平均処理日数の目標を120日（石綿健康被害救済制度発足時は173日）とするため、石綿関連疾患にかかる医学的所見の解析調査等必要な調査業務を実施し、迅速な救済を図る。また、国会の附帯決議において、健康管理対策を図るよう努めることとされているため、石綿ばく露者の健康管理に係る試行調査を通じて、石綿ばく露者に対する健康管理を効果的・効率的に実施するための対策等について調査・検討を行う。</t>
    <rPh sb="4" eb="7">
      <t>リョウヨウシャ</t>
    </rPh>
    <rPh sb="7" eb="8">
      <t>スウ</t>
    </rPh>
    <rPh sb="9" eb="11">
      <t>ゾウカ</t>
    </rPh>
    <rPh sb="15" eb="18">
      <t>ゲンスイジュン</t>
    </rPh>
    <rPh sb="19" eb="21">
      <t>スイイ</t>
    </rPh>
    <rPh sb="26" eb="28">
      <t>ヨソウ</t>
    </rPh>
    <rPh sb="31" eb="32">
      <t>ナカ</t>
    </rPh>
    <rPh sb="33" eb="36">
      <t>リョウヨウシャ</t>
    </rPh>
    <rPh sb="39" eb="41">
      <t>シンセイ</t>
    </rPh>
    <rPh sb="42" eb="43">
      <t>タイ</t>
    </rPh>
    <rPh sb="45" eb="47">
      <t>ニンテイ</t>
    </rPh>
    <rPh sb="48" eb="51">
      <t>フニンテイ</t>
    </rPh>
    <rPh sb="51" eb="53">
      <t>ケッテイ</t>
    </rPh>
    <rPh sb="56" eb="58">
      <t>ヘイキン</t>
    </rPh>
    <rPh sb="58" eb="60">
      <t>ショリ</t>
    </rPh>
    <rPh sb="60" eb="62">
      <t>ニッスウ</t>
    </rPh>
    <rPh sb="63" eb="65">
      <t>モクヒョウ</t>
    </rPh>
    <rPh sb="69" eb="70">
      <t>ニチ</t>
    </rPh>
    <rPh sb="71" eb="73">
      <t>イシワタ</t>
    </rPh>
    <rPh sb="73" eb="75">
      <t>ケンコウ</t>
    </rPh>
    <rPh sb="75" eb="77">
      <t>ヒガイ</t>
    </rPh>
    <rPh sb="77" eb="79">
      <t>キュウサイ</t>
    </rPh>
    <rPh sb="79" eb="81">
      <t>セイド</t>
    </rPh>
    <rPh sb="81" eb="84">
      <t>ホッソクジ</t>
    </rPh>
    <rPh sb="88" eb="89">
      <t>ニチ</t>
    </rPh>
    <rPh sb="96" eb="98">
      <t>イシワタ</t>
    </rPh>
    <rPh sb="98" eb="100">
      <t>カンレン</t>
    </rPh>
    <rPh sb="100" eb="102">
      <t>シッカン</t>
    </rPh>
    <rPh sb="106" eb="109">
      <t>イガクテキ</t>
    </rPh>
    <rPh sb="109" eb="111">
      <t>ショケン</t>
    </rPh>
    <rPh sb="112" eb="114">
      <t>カイセキ</t>
    </rPh>
    <rPh sb="114" eb="116">
      <t>チョウサ</t>
    </rPh>
    <rPh sb="116" eb="117">
      <t>トウ</t>
    </rPh>
    <rPh sb="117" eb="119">
      <t>ヒツヨウ</t>
    </rPh>
    <rPh sb="120" eb="122">
      <t>チョウサ</t>
    </rPh>
    <rPh sb="122" eb="124">
      <t>ギョウム</t>
    </rPh>
    <rPh sb="125" eb="127">
      <t>ジッシ</t>
    </rPh>
    <rPh sb="129" eb="131">
      <t>ジンソク</t>
    </rPh>
    <rPh sb="132" eb="134">
      <t>キュウサイ</t>
    </rPh>
    <rPh sb="135" eb="136">
      <t>ハカ</t>
    </rPh>
    <rPh sb="141" eb="143">
      <t>コッカイ</t>
    </rPh>
    <rPh sb="144" eb="146">
      <t>フタイ</t>
    </rPh>
    <rPh sb="146" eb="148">
      <t>ケツギ</t>
    </rPh>
    <rPh sb="153" eb="155">
      <t>ケンコウ</t>
    </rPh>
    <rPh sb="155" eb="157">
      <t>カンリ</t>
    </rPh>
    <rPh sb="157" eb="159">
      <t>タイサク</t>
    </rPh>
    <rPh sb="160" eb="161">
      <t>ハカ</t>
    </rPh>
    <rPh sb="164" eb="165">
      <t>ツト</t>
    </rPh>
    <rPh sb="178" eb="180">
      <t>イシワタ</t>
    </rPh>
    <rPh sb="182" eb="183">
      <t>ロ</t>
    </rPh>
    <rPh sb="183" eb="184">
      <t>シャ</t>
    </rPh>
    <rPh sb="185" eb="187">
      <t>ケンコウ</t>
    </rPh>
    <rPh sb="187" eb="189">
      <t>カンリ</t>
    </rPh>
    <rPh sb="190" eb="191">
      <t>カカ</t>
    </rPh>
    <rPh sb="192" eb="194">
      <t>シコウ</t>
    </rPh>
    <rPh sb="194" eb="196">
      <t>チョウサ</t>
    </rPh>
    <rPh sb="197" eb="198">
      <t>ツウ</t>
    </rPh>
    <rPh sb="201" eb="203">
      <t>イシワタ</t>
    </rPh>
    <rPh sb="205" eb="206">
      <t>ロ</t>
    </rPh>
    <rPh sb="206" eb="207">
      <t>シャ</t>
    </rPh>
    <rPh sb="208" eb="209">
      <t>タイ</t>
    </rPh>
    <rPh sb="211" eb="213">
      <t>ケンコウ</t>
    </rPh>
    <rPh sb="213" eb="215">
      <t>カンリ</t>
    </rPh>
    <rPh sb="216" eb="219">
      <t>コウカテキ</t>
    </rPh>
    <rPh sb="220" eb="223">
      <t>コウリツテキ</t>
    </rPh>
    <rPh sb="224" eb="226">
      <t>ジッシ</t>
    </rPh>
    <rPh sb="231" eb="233">
      <t>タイサク</t>
    </rPh>
    <rPh sb="233" eb="234">
      <t>トウ</t>
    </rPh>
    <rPh sb="238" eb="240">
      <t>チョウサ</t>
    </rPh>
    <rPh sb="241" eb="243">
      <t>ケントウ</t>
    </rPh>
    <rPh sb="244" eb="245">
      <t>オコナ</t>
    </rPh>
    <phoneticPr fontId="5"/>
  </si>
  <si>
    <t>-</t>
  </si>
  <si>
    <t>-</t>
    <phoneticPr fontId="5"/>
  </si>
  <si>
    <t>-</t>
    <phoneticPr fontId="5"/>
  </si>
  <si>
    <t>石綿救済法に基づき、患者の認定及び救済給付については、引き続き（独）環境再生保全機構において着実に実施する。石綿ばく露者の健康管理に係る試行調査については、引き続き効果的・効率的に健康管理を実施するための対応方策等について調査・検討を行う。その他、平成28年12月に取りまとめられた報告書の方向性に沿って、現行制度の安定的かつ着実な運営を行いつつ、必要な調査・措置を適切に実施し、石綿による健康被害者の迅速な救済を行う。</t>
    <rPh sb="124" eb="126">
      <t>ヘイセイ</t>
    </rPh>
    <rPh sb="128" eb="129">
      <t>ネン</t>
    </rPh>
    <rPh sb="131" eb="132">
      <t>ガツ</t>
    </rPh>
    <phoneticPr fontId="5"/>
  </si>
  <si>
    <t>石綿救済法に基づく患者の認定及び救済給付を実施するために必要な事務費を（独）環境再生保全機構に交付しているところであり、その事務については適切に実施されている。石綿ばく露者の健康管理に係る試行調査については、平成27年度から引き続き効果的・効率的に健康管理を実施するための対応方策等について調査・検討を行った。また、医学的判定の対象となった中皮腫等の症例等について、その病理所見等の医学的情報を収集・整理した上で解析し、調査結果を踏まえて適時適切な医学的判定の基準の見直し等を図っているほか、中皮腫の病理的所見等の情報について整理・集計を行った上で環境省HPにおいて公表し、医療機関等への症例の共有を図った。さらに、平成28年12月に取りまとめられた中央環境審議会石綿健康被害救済小委員会の報告書を踏まえ、石綿救済制度の被認定者の介護等の実態を把握するための調査により得られた結果の分析を行うとともに、医療従事者向けに石綿肺がんに特化した周知を行うなど、石綿による健康被害の迅速な救済を図るため、適切に事業を執行した。</t>
    <rPh sb="185" eb="187">
      <t>ビョウリ</t>
    </rPh>
    <rPh sb="215" eb="216">
      <t>フ</t>
    </rPh>
    <rPh sb="219" eb="221">
      <t>テキジ</t>
    </rPh>
    <rPh sb="221" eb="223">
      <t>テキセツ</t>
    </rPh>
    <rPh sb="224" eb="227">
      <t>イガクテキ</t>
    </rPh>
    <rPh sb="227" eb="229">
      <t>ハンテイ</t>
    </rPh>
    <rPh sb="230" eb="232">
      <t>キジュン</t>
    </rPh>
    <rPh sb="233" eb="235">
      <t>ミナオ</t>
    </rPh>
    <rPh sb="236" eb="237">
      <t>トウ</t>
    </rPh>
    <rPh sb="238" eb="239">
      <t>ハカ</t>
    </rPh>
    <rPh sb="287" eb="289">
      <t>イリョウ</t>
    </rPh>
    <rPh sb="289" eb="291">
      <t>キカン</t>
    </rPh>
    <rPh sb="291" eb="292">
      <t>トウ</t>
    </rPh>
    <rPh sb="294" eb="296">
      <t>ショウレイ</t>
    </rPh>
    <rPh sb="297" eb="299">
      <t>キョウユウ</t>
    </rPh>
    <rPh sb="300" eb="301">
      <t>ハカ</t>
    </rPh>
    <rPh sb="369" eb="371">
      <t>ジッタイ</t>
    </rPh>
    <rPh sb="372" eb="374">
      <t>ハアク</t>
    </rPh>
    <rPh sb="379" eb="381">
      <t>チョウサ</t>
    </rPh>
    <rPh sb="384" eb="385">
      <t>エ</t>
    </rPh>
    <rPh sb="388" eb="390">
      <t>ケッカ</t>
    </rPh>
    <rPh sb="391" eb="393">
      <t>ブンセキ</t>
    </rPh>
    <rPh sb="394" eb="395">
      <t>オコナ</t>
    </rPh>
    <rPh sb="401" eb="403">
      <t>イリョウ</t>
    </rPh>
    <rPh sb="403" eb="406">
      <t>ジュウジシャ</t>
    </rPh>
    <rPh sb="406" eb="407">
      <t>ム</t>
    </rPh>
    <rPh sb="409" eb="411">
      <t>イシワタ</t>
    </rPh>
    <rPh sb="411" eb="412">
      <t>ハイ</t>
    </rPh>
    <rPh sb="415" eb="417">
      <t>トッカ</t>
    </rPh>
    <rPh sb="419" eb="421">
      <t>シュウチ</t>
    </rPh>
    <rPh sb="422" eb="423">
      <t>オコナ</t>
    </rPh>
    <phoneticPr fontId="5"/>
  </si>
  <si>
    <t>石綿健康被害救済小委員会報告書「石綿健康被害救済制度の施行状況及び今後の方向性について」の進捗</t>
    <rPh sb="0" eb="2">
      <t>イシワタ</t>
    </rPh>
    <rPh sb="2" eb="4">
      <t>ケンコウ</t>
    </rPh>
    <rPh sb="4" eb="6">
      <t>ヒガイ</t>
    </rPh>
    <rPh sb="6" eb="8">
      <t>キュウサイ</t>
    </rPh>
    <rPh sb="8" eb="12">
      <t>ショウイインカイ</t>
    </rPh>
    <rPh sb="12" eb="15">
      <t>ホウコクショ</t>
    </rPh>
    <rPh sb="16" eb="18">
      <t>イシワタ</t>
    </rPh>
    <rPh sb="18" eb="20">
      <t>ケンコウ</t>
    </rPh>
    <rPh sb="20" eb="22">
      <t>ヒガイ</t>
    </rPh>
    <rPh sb="22" eb="24">
      <t>キュウサイ</t>
    </rPh>
    <rPh sb="24" eb="26">
      <t>セイド</t>
    </rPh>
    <rPh sb="27" eb="29">
      <t>セコウ</t>
    </rPh>
    <rPh sb="29" eb="31">
      <t>ジョウキョウ</t>
    </rPh>
    <rPh sb="31" eb="32">
      <t>オヨ</t>
    </rPh>
    <rPh sb="33" eb="35">
      <t>コンゴ</t>
    </rPh>
    <rPh sb="36" eb="39">
      <t>ホウコウセイ</t>
    </rPh>
    <rPh sb="45" eb="47">
      <t>シンチョク</t>
    </rPh>
    <phoneticPr fontId="5"/>
  </si>
  <si>
    <t>平成33年度</t>
    <rPh sb="0" eb="2">
      <t>ヘイセイ</t>
    </rPh>
    <rPh sb="4" eb="6">
      <t>ネンド</t>
    </rPh>
    <phoneticPr fontId="5"/>
  </si>
  <si>
    <t>報告書に沿った必要な調査や措置の実施</t>
    <rPh sb="0" eb="3">
      <t>ホウコクショ</t>
    </rPh>
    <rPh sb="4" eb="5">
      <t>ソ</t>
    </rPh>
    <rPh sb="7" eb="9">
      <t>ヒツヨウ</t>
    </rPh>
    <rPh sb="10" eb="12">
      <t>チョウサ</t>
    </rPh>
    <rPh sb="13" eb="15">
      <t>ソチ</t>
    </rPh>
    <rPh sb="16" eb="18">
      <t>ジッシ</t>
    </rPh>
    <phoneticPr fontId="5"/>
  </si>
  <si>
    <t>報告書を踏まえ、石綿健康被害救済制度の運用に必要な調査や更なる制度周知等の措置を講じた。</t>
    <rPh sb="0" eb="3">
      <t>ホウコクショ</t>
    </rPh>
    <rPh sb="4" eb="5">
      <t>フ</t>
    </rPh>
    <rPh sb="8" eb="10">
      <t>イシワタ</t>
    </rPh>
    <rPh sb="10" eb="12">
      <t>ケンコウ</t>
    </rPh>
    <rPh sb="12" eb="14">
      <t>ヒガイ</t>
    </rPh>
    <rPh sb="14" eb="16">
      <t>キュウサイ</t>
    </rPh>
    <rPh sb="16" eb="18">
      <t>セイド</t>
    </rPh>
    <rPh sb="19" eb="21">
      <t>ウンヨウ</t>
    </rPh>
    <rPh sb="22" eb="24">
      <t>ヒツヨウ</t>
    </rPh>
    <rPh sb="25" eb="27">
      <t>チョウサ</t>
    </rPh>
    <rPh sb="28" eb="29">
      <t>サラ</t>
    </rPh>
    <rPh sb="31" eb="33">
      <t>セイド</t>
    </rPh>
    <rPh sb="33" eb="35">
      <t>シュウチ</t>
    </rPh>
    <rPh sb="35" eb="36">
      <t>トウ</t>
    </rPh>
    <rPh sb="37" eb="39">
      <t>ソチ</t>
    </rPh>
    <rPh sb="40" eb="41">
      <t>コウ</t>
    </rPh>
    <phoneticPr fontId="5"/>
  </si>
  <si>
    <t>事業の実施に当たっては、一般競争入札（総合評価落札方式を含む。）を原則とし、事業の性質上競争を許さない場合のみ随意契約とした。これらのうち、１者応札であった案件については、次回の入札案件において、公告期間の延長等を実施する。また、競争性のない随意契約については、石綿救済制度の認定者個人の情報を有していないと行えない業務や、地方公共団体で実施している業務であり、競争入札になじまないものである。</t>
    <rPh sb="23" eb="25">
      <t>ラクサツ</t>
    </rPh>
    <phoneticPr fontId="5"/>
  </si>
  <si>
    <t>-</t>
    <phoneticPr fontId="5"/>
  </si>
  <si>
    <t>-</t>
    <phoneticPr fontId="5"/>
  </si>
  <si>
    <t>-</t>
    <phoneticPr fontId="5"/>
  </si>
  <si>
    <t>-</t>
    <phoneticPr fontId="5"/>
  </si>
  <si>
    <t>-</t>
    <phoneticPr fontId="5"/>
  </si>
  <si>
    <t>-</t>
    <phoneticPr fontId="5"/>
  </si>
  <si>
    <t>「石綿健康被害救済事業交付金」のシステム最適化に係る調査実施等に伴う増
健康管理対策に係る新規調査事業の実施に伴う地方公共団体委託費の減及び環境保全調査費の増</t>
    <phoneticPr fontId="5"/>
  </si>
  <si>
    <t>-</t>
    <phoneticPr fontId="5"/>
  </si>
  <si>
    <t>外部有識者点検対象外</t>
    <phoneticPr fontId="5"/>
  </si>
  <si>
    <t>引き続き、石綿健康被害救済業務の円滑な実施に努めること。実施に当たっては、処理日数の短縮等により、石綿による健康被害の迅速な救済を図ることができるよう検討を進めること。また、一者応札の改善に向け、仕様書の見直しや公告期間の延長等の取組を通じて競争性を確保した調達となるよう予算の適切な執行に努めること。なお、終期を迎える「石綿ばく露者の健康管理に係る試行調査」の課題、検討を踏まえ、石綿ばく露者における効率的・効果的な健康管理の在り方について、結論の方向性を含め、結論を示すこと。</t>
    <phoneticPr fontId="5"/>
  </si>
  <si>
    <t>今後も現行以上の申請者数が見込まれること等を踏まえ、当面は成果目標を維持しつつ、処理日数を短縮するための取組に努め、引き続き石綿健康被害救済業務の円滑な実施を図る。また、仕様書の見直しや公告期間の延長など、一者応札を改善するための取組に努める。「石綿ばく露者の健康管理に係る試行調査」について、これまでの検討を踏まえ実務的な課題を抽出した上で、効果的・効率的な健康管理の在り方について取りまとめ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</si>
</sst>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186265</xdr:colOff>
      <xdr:row>742</xdr:row>
      <xdr:rowOff>0</xdr:rowOff>
    </xdr:from>
    <xdr:to>
      <xdr:col>44</xdr:col>
      <xdr:colOff>33866</xdr:colOff>
      <xdr:row>760</xdr:row>
      <xdr:rowOff>203200</xdr:rowOff>
    </xdr:to>
    <xdr:pic>
      <xdr:nvPicPr>
        <xdr:cNvPr id="8" name="図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132" y="47345600"/>
          <a:ext cx="6739467" cy="7535333"/>
        </a:xfrm>
        <a:prstGeom prst="rect">
          <a:avLst/>
        </a:prstGeom>
        <a:solidFill>
          <a:schemeClr val="bg1"/>
        </a:solid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6" sqref="A736:AX73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259</v>
      </c>
      <c r="AT2" s="220"/>
      <c r="AU2" s="220"/>
      <c r="AV2" s="52" t="str">
        <f>IF(AW2="", "", "-")</f>
        <v/>
      </c>
      <c r="AW2" s="398"/>
      <c r="AX2" s="398"/>
    </row>
    <row r="3" spans="1:50" ht="21" customHeight="1" thickBot="1" x14ac:dyDescent="0.25">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716</v>
      </c>
      <c r="AK3" s="527"/>
      <c r="AL3" s="527"/>
      <c r="AM3" s="527"/>
      <c r="AN3" s="527"/>
      <c r="AO3" s="527"/>
      <c r="AP3" s="527"/>
      <c r="AQ3" s="527"/>
      <c r="AR3" s="527"/>
      <c r="AS3" s="527"/>
      <c r="AT3" s="527"/>
      <c r="AU3" s="527"/>
      <c r="AV3" s="527"/>
      <c r="AW3" s="527"/>
      <c r="AX3" s="24" t="s">
        <v>65</v>
      </c>
    </row>
    <row r="4" spans="1:50" ht="24.75" customHeight="1" x14ac:dyDescent="0.2">
      <c r="A4" s="726" t="s">
        <v>25</v>
      </c>
      <c r="B4" s="727"/>
      <c r="C4" s="727"/>
      <c r="D4" s="727"/>
      <c r="E4" s="727"/>
      <c r="F4" s="727"/>
      <c r="G4" s="702" t="s">
        <v>556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0" t="s">
        <v>181</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558</v>
      </c>
      <c r="AF5" s="721"/>
      <c r="AG5" s="721"/>
      <c r="AH5" s="721"/>
      <c r="AI5" s="721"/>
      <c r="AJ5" s="721"/>
      <c r="AK5" s="721"/>
      <c r="AL5" s="721"/>
      <c r="AM5" s="721"/>
      <c r="AN5" s="721"/>
      <c r="AO5" s="721"/>
      <c r="AP5" s="722"/>
      <c r="AQ5" s="723" t="s">
        <v>559</v>
      </c>
      <c r="AR5" s="724"/>
      <c r="AS5" s="724"/>
      <c r="AT5" s="724"/>
      <c r="AU5" s="724"/>
      <c r="AV5" s="724"/>
      <c r="AW5" s="724"/>
      <c r="AX5" s="725"/>
    </row>
    <row r="6" spans="1:50" ht="37"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49.15" customHeight="1" x14ac:dyDescent="0.2">
      <c r="A7" s="830" t="s">
        <v>22</v>
      </c>
      <c r="B7" s="831"/>
      <c r="C7" s="831"/>
      <c r="D7" s="831"/>
      <c r="E7" s="831"/>
      <c r="F7" s="832"/>
      <c r="G7" s="833" t="s">
        <v>562</v>
      </c>
      <c r="H7" s="834"/>
      <c r="I7" s="834"/>
      <c r="J7" s="834"/>
      <c r="K7" s="834"/>
      <c r="L7" s="834"/>
      <c r="M7" s="834"/>
      <c r="N7" s="834"/>
      <c r="O7" s="834"/>
      <c r="P7" s="834"/>
      <c r="Q7" s="834"/>
      <c r="R7" s="834"/>
      <c r="S7" s="834"/>
      <c r="T7" s="834"/>
      <c r="U7" s="834"/>
      <c r="V7" s="834"/>
      <c r="W7" s="834"/>
      <c r="X7" s="835"/>
      <c r="Y7" s="396" t="s">
        <v>502</v>
      </c>
      <c r="Z7" s="296"/>
      <c r="AA7" s="296"/>
      <c r="AB7" s="296"/>
      <c r="AC7" s="296"/>
      <c r="AD7" s="397"/>
      <c r="AE7" s="384" t="s">
        <v>561</v>
      </c>
      <c r="AF7" s="385"/>
      <c r="AG7" s="385"/>
      <c r="AH7" s="385"/>
      <c r="AI7" s="385"/>
      <c r="AJ7" s="385"/>
      <c r="AK7" s="385"/>
      <c r="AL7" s="385"/>
      <c r="AM7" s="385"/>
      <c r="AN7" s="385"/>
      <c r="AO7" s="385"/>
      <c r="AP7" s="385"/>
      <c r="AQ7" s="385"/>
      <c r="AR7" s="385"/>
      <c r="AS7" s="385"/>
      <c r="AT7" s="385"/>
      <c r="AU7" s="385"/>
      <c r="AV7" s="385"/>
      <c r="AW7" s="385"/>
      <c r="AX7" s="386"/>
    </row>
    <row r="8" spans="1:50" ht="40" customHeight="1" x14ac:dyDescent="0.2">
      <c r="A8" s="830" t="s">
        <v>372</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1" t="s">
        <v>373</v>
      </c>
      <c r="Z8" s="572"/>
      <c r="AA8" s="572"/>
      <c r="AB8" s="572"/>
      <c r="AC8" s="572"/>
      <c r="AD8" s="573"/>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2.5" customHeight="1" x14ac:dyDescent="0.2">
      <c r="A9" s="145" t="s">
        <v>23</v>
      </c>
      <c r="B9" s="146"/>
      <c r="C9" s="146"/>
      <c r="D9" s="146"/>
      <c r="E9" s="146"/>
      <c r="F9" s="146"/>
      <c r="G9" s="574" t="s">
        <v>563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5.650000000000006" customHeight="1" x14ac:dyDescent="0.2">
      <c r="A10" s="743" t="s">
        <v>30</v>
      </c>
      <c r="B10" s="744"/>
      <c r="C10" s="744"/>
      <c r="D10" s="744"/>
      <c r="E10" s="744"/>
      <c r="F10" s="744"/>
      <c r="G10" s="676" t="s">
        <v>564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9" t="s">
        <v>24</v>
      </c>
      <c r="B12" s="140"/>
      <c r="C12" s="140"/>
      <c r="D12" s="140"/>
      <c r="E12" s="140"/>
      <c r="F12" s="141"/>
      <c r="G12" s="682"/>
      <c r="H12" s="683"/>
      <c r="I12" s="683"/>
      <c r="J12" s="683"/>
      <c r="K12" s="683"/>
      <c r="L12" s="683"/>
      <c r="M12" s="683"/>
      <c r="N12" s="683"/>
      <c r="O12" s="683"/>
      <c r="P12" s="303" t="s">
        <v>521</v>
      </c>
      <c r="Q12" s="298"/>
      <c r="R12" s="298"/>
      <c r="S12" s="298"/>
      <c r="T12" s="298"/>
      <c r="U12" s="298"/>
      <c r="V12" s="299"/>
      <c r="W12" s="303" t="s">
        <v>518</v>
      </c>
      <c r="X12" s="298"/>
      <c r="Y12" s="298"/>
      <c r="Z12" s="298"/>
      <c r="AA12" s="298"/>
      <c r="AB12" s="298"/>
      <c r="AC12" s="299"/>
      <c r="AD12" s="303" t="s">
        <v>513</v>
      </c>
      <c r="AE12" s="298"/>
      <c r="AF12" s="298"/>
      <c r="AG12" s="298"/>
      <c r="AH12" s="298"/>
      <c r="AI12" s="298"/>
      <c r="AJ12" s="299"/>
      <c r="AK12" s="303" t="s">
        <v>506</v>
      </c>
      <c r="AL12" s="298"/>
      <c r="AM12" s="298"/>
      <c r="AN12" s="298"/>
      <c r="AO12" s="298"/>
      <c r="AP12" s="298"/>
      <c r="AQ12" s="299"/>
      <c r="AR12" s="303" t="s">
        <v>504</v>
      </c>
      <c r="AS12" s="298"/>
      <c r="AT12" s="298"/>
      <c r="AU12" s="298"/>
      <c r="AV12" s="298"/>
      <c r="AW12" s="298"/>
      <c r="AX12" s="745"/>
    </row>
    <row r="13" spans="1:50" ht="21" customHeight="1" x14ac:dyDescent="0.2">
      <c r="A13" s="142"/>
      <c r="B13" s="143"/>
      <c r="C13" s="143"/>
      <c r="D13" s="143"/>
      <c r="E13" s="143"/>
      <c r="F13" s="144"/>
      <c r="G13" s="746" t="s">
        <v>6</v>
      </c>
      <c r="H13" s="747"/>
      <c r="I13" s="639" t="s">
        <v>7</v>
      </c>
      <c r="J13" s="640"/>
      <c r="K13" s="640"/>
      <c r="L13" s="640"/>
      <c r="M13" s="640"/>
      <c r="N13" s="640"/>
      <c r="O13" s="641"/>
      <c r="P13" s="108">
        <v>696</v>
      </c>
      <c r="Q13" s="109"/>
      <c r="R13" s="109"/>
      <c r="S13" s="109"/>
      <c r="T13" s="109"/>
      <c r="U13" s="109"/>
      <c r="V13" s="110"/>
      <c r="W13" s="108">
        <v>706</v>
      </c>
      <c r="X13" s="109"/>
      <c r="Y13" s="109"/>
      <c r="Z13" s="109"/>
      <c r="AA13" s="109"/>
      <c r="AB13" s="109"/>
      <c r="AC13" s="110"/>
      <c r="AD13" s="108">
        <v>713</v>
      </c>
      <c r="AE13" s="109"/>
      <c r="AF13" s="109"/>
      <c r="AG13" s="109"/>
      <c r="AH13" s="109"/>
      <c r="AI13" s="109"/>
      <c r="AJ13" s="110"/>
      <c r="AK13" s="108">
        <v>686</v>
      </c>
      <c r="AL13" s="109"/>
      <c r="AM13" s="109"/>
      <c r="AN13" s="109"/>
      <c r="AO13" s="109"/>
      <c r="AP13" s="109"/>
      <c r="AQ13" s="110"/>
      <c r="AR13" s="105">
        <v>679</v>
      </c>
      <c r="AS13" s="106"/>
      <c r="AT13" s="106"/>
      <c r="AU13" s="106"/>
      <c r="AV13" s="106"/>
      <c r="AW13" s="106"/>
      <c r="AX13" s="395"/>
    </row>
    <row r="14" spans="1:50" ht="21" customHeight="1" x14ac:dyDescent="0.2">
      <c r="A14" s="142"/>
      <c r="B14" s="143"/>
      <c r="C14" s="143"/>
      <c r="D14" s="143"/>
      <c r="E14" s="143"/>
      <c r="F14" s="144"/>
      <c r="G14" s="748"/>
      <c r="H14" s="749"/>
      <c r="I14" s="577" t="s">
        <v>8</v>
      </c>
      <c r="J14" s="633"/>
      <c r="K14" s="633"/>
      <c r="L14" s="633"/>
      <c r="M14" s="633"/>
      <c r="N14" s="633"/>
      <c r="O14" s="634"/>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565</v>
      </c>
      <c r="AL14" s="109"/>
      <c r="AM14" s="109"/>
      <c r="AN14" s="109"/>
      <c r="AO14" s="109"/>
      <c r="AP14" s="109"/>
      <c r="AQ14" s="110"/>
      <c r="AR14" s="666"/>
      <c r="AS14" s="666"/>
      <c r="AT14" s="666"/>
      <c r="AU14" s="666"/>
      <c r="AV14" s="666"/>
      <c r="AW14" s="666"/>
      <c r="AX14" s="667"/>
    </row>
    <row r="15" spans="1:50" ht="21" customHeight="1" x14ac:dyDescent="0.2">
      <c r="A15" s="142"/>
      <c r="B15" s="143"/>
      <c r="C15" s="143"/>
      <c r="D15" s="143"/>
      <c r="E15" s="143"/>
      <c r="F15" s="144"/>
      <c r="G15" s="748"/>
      <c r="H15" s="749"/>
      <c r="I15" s="577" t="s">
        <v>51</v>
      </c>
      <c r="J15" s="578"/>
      <c r="K15" s="578"/>
      <c r="L15" s="578"/>
      <c r="M15" s="578"/>
      <c r="N15" s="578"/>
      <c r="O15" s="579"/>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567</v>
      </c>
      <c r="AL15" s="109"/>
      <c r="AM15" s="109"/>
      <c r="AN15" s="109"/>
      <c r="AO15" s="109"/>
      <c r="AP15" s="109"/>
      <c r="AQ15" s="110"/>
      <c r="AR15" s="108" t="s">
        <v>749</v>
      </c>
      <c r="AS15" s="109"/>
      <c r="AT15" s="109"/>
      <c r="AU15" s="109"/>
      <c r="AV15" s="109"/>
      <c r="AW15" s="109"/>
      <c r="AX15" s="632"/>
    </row>
    <row r="16" spans="1:50" ht="21" customHeight="1" x14ac:dyDescent="0.2">
      <c r="A16" s="142"/>
      <c r="B16" s="143"/>
      <c r="C16" s="143"/>
      <c r="D16" s="143"/>
      <c r="E16" s="143"/>
      <c r="F16" s="144"/>
      <c r="G16" s="748"/>
      <c r="H16" s="749"/>
      <c r="I16" s="577" t="s">
        <v>52</v>
      </c>
      <c r="J16" s="578"/>
      <c r="K16" s="578"/>
      <c r="L16" s="578"/>
      <c r="M16" s="578"/>
      <c r="N16" s="578"/>
      <c r="O16" s="579"/>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568</v>
      </c>
      <c r="AL16" s="109"/>
      <c r="AM16" s="109"/>
      <c r="AN16" s="109"/>
      <c r="AO16" s="109"/>
      <c r="AP16" s="109"/>
      <c r="AQ16" s="110"/>
      <c r="AR16" s="679"/>
      <c r="AS16" s="680"/>
      <c r="AT16" s="680"/>
      <c r="AU16" s="680"/>
      <c r="AV16" s="680"/>
      <c r="AW16" s="680"/>
      <c r="AX16" s="681"/>
    </row>
    <row r="17" spans="1:50" ht="24.75" customHeight="1" x14ac:dyDescent="0.2">
      <c r="A17" s="142"/>
      <c r="B17" s="143"/>
      <c r="C17" s="143"/>
      <c r="D17" s="143"/>
      <c r="E17" s="143"/>
      <c r="F17" s="144"/>
      <c r="G17" s="748"/>
      <c r="H17" s="749"/>
      <c r="I17" s="577" t="s">
        <v>50</v>
      </c>
      <c r="J17" s="633"/>
      <c r="K17" s="633"/>
      <c r="L17" s="633"/>
      <c r="M17" s="633"/>
      <c r="N17" s="633"/>
      <c r="O17" s="634"/>
      <c r="P17" s="108" t="s">
        <v>565</v>
      </c>
      <c r="Q17" s="109"/>
      <c r="R17" s="109"/>
      <c r="S17" s="109"/>
      <c r="T17" s="109"/>
      <c r="U17" s="109"/>
      <c r="V17" s="110"/>
      <c r="W17" s="108" t="s">
        <v>565</v>
      </c>
      <c r="X17" s="109"/>
      <c r="Y17" s="109"/>
      <c r="Z17" s="109"/>
      <c r="AA17" s="109"/>
      <c r="AB17" s="109"/>
      <c r="AC17" s="110"/>
      <c r="AD17" s="108" t="s">
        <v>566</v>
      </c>
      <c r="AE17" s="109"/>
      <c r="AF17" s="109"/>
      <c r="AG17" s="109"/>
      <c r="AH17" s="109"/>
      <c r="AI17" s="109"/>
      <c r="AJ17" s="110"/>
      <c r="AK17" s="108" t="s">
        <v>565</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50"/>
      <c r="H18" s="751"/>
      <c r="I18" s="738" t="s">
        <v>20</v>
      </c>
      <c r="J18" s="739"/>
      <c r="K18" s="739"/>
      <c r="L18" s="739"/>
      <c r="M18" s="739"/>
      <c r="N18" s="739"/>
      <c r="O18" s="740"/>
      <c r="P18" s="114">
        <f>SUM(P13:V17)</f>
        <v>696</v>
      </c>
      <c r="Q18" s="115"/>
      <c r="R18" s="115"/>
      <c r="S18" s="115"/>
      <c r="T18" s="115"/>
      <c r="U18" s="115"/>
      <c r="V18" s="116"/>
      <c r="W18" s="114">
        <f>SUM(W13:AC17)</f>
        <v>706</v>
      </c>
      <c r="X18" s="115"/>
      <c r="Y18" s="115"/>
      <c r="Z18" s="115"/>
      <c r="AA18" s="115"/>
      <c r="AB18" s="115"/>
      <c r="AC18" s="116"/>
      <c r="AD18" s="114">
        <f>SUM(AD13:AJ17)</f>
        <v>713</v>
      </c>
      <c r="AE18" s="115"/>
      <c r="AF18" s="115"/>
      <c r="AG18" s="115"/>
      <c r="AH18" s="115"/>
      <c r="AI18" s="115"/>
      <c r="AJ18" s="116"/>
      <c r="AK18" s="114">
        <f>SUM(AK13:AQ17)</f>
        <v>686</v>
      </c>
      <c r="AL18" s="115"/>
      <c r="AM18" s="115"/>
      <c r="AN18" s="115"/>
      <c r="AO18" s="115"/>
      <c r="AP18" s="115"/>
      <c r="AQ18" s="116"/>
      <c r="AR18" s="114">
        <f>SUM(AR13:AX17)</f>
        <v>679</v>
      </c>
      <c r="AS18" s="115"/>
      <c r="AT18" s="115"/>
      <c r="AU18" s="115"/>
      <c r="AV18" s="115"/>
      <c r="AW18" s="115"/>
      <c r="AX18" s="539"/>
    </row>
    <row r="19" spans="1:50" ht="24.75" customHeight="1" x14ac:dyDescent="0.2">
      <c r="A19" s="142"/>
      <c r="B19" s="143"/>
      <c r="C19" s="143"/>
      <c r="D19" s="143"/>
      <c r="E19" s="143"/>
      <c r="F19" s="144"/>
      <c r="G19" s="537" t="s">
        <v>9</v>
      </c>
      <c r="H19" s="538"/>
      <c r="I19" s="538"/>
      <c r="J19" s="538"/>
      <c r="K19" s="538"/>
      <c r="L19" s="538"/>
      <c r="M19" s="538"/>
      <c r="N19" s="538"/>
      <c r="O19" s="538"/>
      <c r="P19" s="108">
        <v>589</v>
      </c>
      <c r="Q19" s="109"/>
      <c r="R19" s="109"/>
      <c r="S19" s="109"/>
      <c r="T19" s="109"/>
      <c r="U19" s="109"/>
      <c r="V19" s="110"/>
      <c r="W19" s="108">
        <v>605</v>
      </c>
      <c r="X19" s="109"/>
      <c r="Y19" s="109"/>
      <c r="Z19" s="109"/>
      <c r="AA19" s="109"/>
      <c r="AB19" s="109"/>
      <c r="AC19" s="110"/>
      <c r="AD19" s="108">
        <v>601</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2">
      <c r="A20" s="142"/>
      <c r="B20" s="143"/>
      <c r="C20" s="143"/>
      <c r="D20" s="143"/>
      <c r="E20" s="143"/>
      <c r="F20" s="144"/>
      <c r="G20" s="537" t="s">
        <v>10</v>
      </c>
      <c r="H20" s="538"/>
      <c r="I20" s="538"/>
      <c r="J20" s="538"/>
      <c r="K20" s="538"/>
      <c r="L20" s="538"/>
      <c r="M20" s="538"/>
      <c r="N20" s="538"/>
      <c r="O20" s="538"/>
      <c r="P20" s="541">
        <f>IF(P18=0, "-", SUM(P19)/P18)</f>
        <v>0.84626436781609193</v>
      </c>
      <c r="Q20" s="541"/>
      <c r="R20" s="541"/>
      <c r="S20" s="541"/>
      <c r="T20" s="541"/>
      <c r="U20" s="541"/>
      <c r="V20" s="541"/>
      <c r="W20" s="541">
        <f t="shared" ref="W20" si="0">IF(W18=0, "-", SUM(W19)/W18)</f>
        <v>0.85694050991501414</v>
      </c>
      <c r="X20" s="541"/>
      <c r="Y20" s="541"/>
      <c r="Z20" s="541"/>
      <c r="AA20" s="541"/>
      <c r="AB20" s="541"/>
      <c r="AC20" s="541"/>
      <c r="AD20" s="541">
        <f t="shared" ref="AD20" si="1">IF(AD18=0, "-", SUM(AD19)/AD18)</f>
        <v>0.84291725105189341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5"/>
      <c r="B21" s="146"/>
      <c r="C21" s="146"/>
      <c r="D21" s="146"/>
      <c r="E21" s="146"/>
      <c r="F21" s="147"/>
      <c r="G21" s="930" t="s">
        <v>466</v>
      </c>
      <c r="H21" s="931"/>
      <c r="I21" s="931"/>
      <c r="J21" s="931"/>
      <c r="K21" s="931"/>
      <c r="L21" s="931"/>
      <c r="M21" s="931"/>
      <c r="N21" s="931"/>
      <c r="O21" s="931"/>
      <c r="P21" s="541">
        <f>IF(P19=0, "-", SUM(P19)/SUM(P13,P14))</f>
        <v>0.84626436781609193</v>
      </c>
      <c r="Q21" s="541"/>
      <c r="R21" s="541"/>
      <c r="S21" s="541"/>
      <c r="T21" s="541"/>
      <c r="U21" s="541"/>
      <c r="V21" s="541"/>
      <c r="W21" s="541">
        <f t="shared" ref="W21" si="2">IF(W19=0, "-", SUM(W19)/SUM(W13,W14))</f>
        <v>0.85694050991501414</v>
      </c>
      <c r="X21" s="541"/>
      <c r="Y21" s="541"/>
      <c r="Z21" s="541"/>
      <c r="AA21" s="541"/>
      <c r="AB21" s="541"/>
      <c r="AC21" s="541"/>
      <c r="AD21" s="541">
        <f t="shared" ref="AD21" si="3">IF(AD19=0, "-", SUM(AD19)/SUM(AD13,AD14))</f>
        <v>0.84291725105189341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8" t="s">
        <v>546</v>
      </c>
      <c r="B22" s="199"/>
      <c r="C22" s="199"/>
      <c r="D22" s="199"/>
      <c r="E22" s="199"/>
      <c r="F22" s="200"/>
      <c r="G22" s="183" t="s">
        <v>445</v>
      </c>
      <c r="H22" s="184"/>
      <c r="I22" s="184"/>
      <c r="J22" s="184"/>
      <c r="K22" s="184"/>
      <c r="L22" s="184"/>
      <c r="M22" s="184"/>
      <c r="N22" s="184"/>
      <c r="O22" s="185"/>
      <c r="P22" s="207" t="s">
        <v>507</v>
      </c>
      <c r="Q22" s="184"/>
      <c r="R22" s="184"/>
      <c r="S22" s="184"/>
      <c r="T22" s="184"/>
      <c r="U22" s="184"/>
      <c r="V22" s="185"/>
      <c r="W22" s="207" t="s">
        <v>503</v>
      </c>
      <c r="X22" s="184"/>
      <c r="Y22" s="184"/>
      <c r="Z22" s="184"/>
      <c r="AA22" s="184"/>
      <c r="AB22" s="184"/>
      <c r="AC22" s="185"/>
      <c r="AD22" s="207" t="s">
        <v>444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569</v>
      </c>
      <c r="H23" s="187"/>
      <c r="I23" s="187"/>
      <c r="J23" s="187"/>
      <c r="K23" s="187"/>
      <c r="L23" s="187"/>
      <c r="M23" s="187"/>
      <c r="N23" s="187"/>
      <c r="O23" s="188"/>
      <c r="P23" s="105">
        <v>419</v>
      </c>
      <c r="Q23" s="106"/>
      <c r="R23" s="106"/>
      <c r="S23" s="106"/>
      <c r="T23" s="106"/>
      <c r="U23" s="106"/>
      <c r="V23" s="107"/>
      <c r="W23" s="105">
        <v>422</v>
      </c>
      <c r="X23" s="106"/>
      <c r="Y23" s="106"/>
      <c r="Z23" s="106"/>
      <c r="AA23" s="106"/>
      <c r="AB23" s="106"/>
      <c r="AC23" s="107"/>
      <c r="AD23" s="209" t="s">
        <v>748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570</v>
      </c>
      <c r="H24" s="190"/>
      <c r="I24" s="190"/>
      <c r="J24" s="190"/>
      <c r="K24" s="190"/>
      <c r="L24" s="190"/>
      <c r="M24" s="190"/>
      <c r="N24" s="190"/>
      <c r="O24" s="191"/>
      <c r="P24" s="108">
        <v>167</v>
      </c>
      <c r="Q24" s="109"/>
      <c r="R24" s="109"/>
      <c r="S24" s="109"/>
      <c r="T24" s="109"/>
      <c r="U24" s="109"/>
      <c r="V24" s="110"/>
      <c r="W24" s="108">
        <v>115.5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571</v>
      </c>
      <c r="H25" s="190"/>
      <c r="I25" s="190"/>
      <c r="J25" s="190"/>
      <c r="K25" s="190"/>
      <c r="L25" s="190"/>
      <c r="M25" s="190"/>
      <c r="N25" s="190"/>
      <c r="O25" s="191"/>
      <c r="P25" s="108">
        <v>88</v>
      </c>
      <c r="Q25" s="109"/>
      <c r="R25" s="109"/>
      <c r="S25" s="109"/>
      <c r="T25" s="109"/>
      <c r="U25" s="109"/>
      <c r="V25" s="110"/>
      <c r="W25" s="108">
        <v>131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572</v>
      </c>
      <c r="H26" s="190"/>
      <c r="I26" s="190"/>
      <c r="J26" s="190"/>
      <c r="K26" s="190"/>
      <c r="L26" s="190"/>
      <c r="M26" s="190"/>
      <c r="N26" s="190"/>
      <c r="O26" s="191"/>
      <c r="P26" s="108">
        <v>8</v>
      </c>
      <c r="Q26" s="109"/>
      <c r="R26" s="109"/>
      <c r="S26" s="109"/>
      <c r="T26" s="109"/>
      <c r="U26" s="109"/>
      <c r="V26" s="110"/>
      <c r="W26" s="108">
        <v>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t="s">
        <v>573</v>
      </c>
      <c r="H27" s="190"/>
      <c r="I27" s="190"/>
      <c r="J27" s="190"/>
      <c r="K27" s="190"/>
      <c r="L27" s="190"/>
      <c r="M27" s="190"/>
      <c r="N27" s="190"/>
      <c r="O27" s="191"/>
      <c r="P27" s="108">
        <v>3</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449</v>
      </c>
      <c r="H28" s="193"/>
      <c r="I28" s="193"/>
      <c r="J28" s="193"/>
      <c r="K28" s="193"/>
      <c r="L28" s="193"/>
      <c r="M28" s="193"/>
      <c r="N28" s="193"/>
      <c r="O28" s="194"/>
      <c r="P28" s="114">
        <f>P29-SUM(P23:P27)</f>
        <v>1</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446</v>
      </c>
      <c r="H29" s="196"/>
      <c r="I29" s="196"/>
      <c r="J29" s="196"/>
      <c r="K29" s="196"/>
      <c r="L29" s="196"/>
      <c r="M29" s="196"/>
      <c r="N29" s="196"/>
      <c r="O29" s="197"/>
      <c r="P29" s="108">
        <f>AK13</f>
        <v>686</v>
      </c>
      <c r="Q29" s="109"/>
      <c r="R29" s="109"/>
      <c r="S29" s="109"/>
      <c r="T29" s="109"/>
      <c r="U29" s="109"/>
      <c r="V29" s="110"/>
      <c r="W29" s="227">
        <f>AR13</f>
        <v>679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1" t="s">
        <v>461</v>
      </c>
      <c r="B30" s="512"/>
      <c r="C30" s="512"/>
      <c r="D30" s="512"/>
      <c r="E30" s="512"/>
      <c r="F30" s="513"/>
      <c r="G30" s="651"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522</v>
      </c>
      <c r="AF30" s="388"/>
      <c r="AG30" s="388"/>
      <c r="AH30" s="389"/>
      <c r="AI30" s="387" t="s">
        <v>519</v>
      </c>
      <c r="AJ30" s="388"/>
      <c r="AK30" s="388"/>
      <c r="AL30" s="389"/>
      <c r="AM30" s="390" t="s">
        <v>514</v>
      </c>
      <c r="AN30" s="390"/>
      <c r="AO30" s="390"/>
      <c r="AP30" s="387"/>
      <c r="AQ30" s="642" t="s">
        <v>348</v>
      </c>
      <c r="AR30" s="643"/>
      <c r="AS30" s="643"/>
      <c r="AT30" s="644"/>
      <c r="AU30" s="391" t="s">
        <v>253</v>
      </c>
      <c r="AV30" s="391"/>
      <c r="AW30" s="391"/>
      <c r="AX30" s="392"/>
    </row>
    <row r="31" spans="1:50" ht="18.75" customHeight="1" x14ac:dyDescent="0.2">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7">
        <v>31</v>
      </c>
      <c r="AR31" s="136"/>
      <c r="AS31" s="137" t="s">
        <v>349</v>
      </c>
      <c r="AT31" s="172"/>
      <c r="AU31" s="271" t="s">
        <v>733</v>
      </c>
      <c r="AV31" s="271"/>
      <c r="AW31" s="380" t="s">
        <v>300</v>
      </c>
      <c r="AX31" s="381"/>
    </row>
    <row r="32" spans="1:50" ht="40" customHeight="1" x14ac:dyDescent="0.2">
      <c r="A32" s="517"/>
      <c r="B32" s="515"/>
      <c r="C32" s="515"/>
      <c r="D32" s="515"/>
      <c r="E32" s="515"/>
      <c r="F32" s="516"/>
      <c r="G32" s="542" t="s">
        <v>718</v>
      </c>
      <c r="H32" s="543"/>
      <c r="I32" s="543"/>
      <c r="J32" s="543"/>
      <c r="K32" s="543"/>
      <c r="L32" s="543"/>
      <c r="M32" s="543"/>
      <c r="N32" s="543"/>
      <c r="O32" s="544"/>
      <c r="P32" s="161" t="s">
        <v>574</v>
      </c>
      <c r="Q32" s="161"/>
      <c r="R32" s="161"/>
      <c r="S32" s="161"/>
      <c r="T32" s="161"/>
      <c r="U32" s="161"/>
      <c r="V32" s="161"/>
      <c r="W32" s="161"/>
      <c r="X32" s="231"/>
      <c r="Y32" s="339" t="s">
        <v>12</v>
      </c>
      <c r="Z32" s="551"/>
      <c r="AA32" s="552"/>
      <c r="AB32" s="553" t="s">
        <v>576</v>
      </c>
      <c r="AC32" s="553"/>
      <c r="AD32" s="553"/>
      <c r="AE32" s="365">
        <v>98</v>
      </c>
      <c r="AF32" s="366"/>
      <c r="AG32" s="366"/>
      <c r="AH32" s="366"/>
      <c r="AI32" s="365">
        <v>96</v>
      </c>
      <c r="AJ32" s="366"/>
      <c r="AK32" s="366"/>
      <c r="AL32" s="366"/>
      <c r="AM32" s="365">
        <v>90</v>
      </c>
      <c r="AN32" s="366"/>
      <c r="AO32" s="366"/>
      <c r="AP32" s="366"/>
      <c r="AQ32" s="111" t="s">
        <v>717</v>
      </c>
      <c r="AR32" s="112"/>
      <c r="AS32" s="112"/>
      <c r="AT32" s="113"/>
      <c r="AU32" s="366" t="s">
        <v>575</v>
      </c>
      <c r="AV32" s="366"/>
      <c r="AW32" s="366"/>
      <c r="AX32" s="368"/>
    </row>
    <row r="33" spans="1:50" ht="40" customHeight="1" x14ac:dyDescent="0.2">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576</v>
      </c>
      <c r="AC33" s="524"/>
      <c r="AD33" s="524"/>
      <c r="AE33" s="365">
        <v>120</v>
      </c>
      <c r="AF33" s="366"/>
      <c r="AG33" s="366"/>
      <c r="AH33" s="366"/>
      <c r="AI33" s="365">
        <v>120</v>
      </c>
      <c r="AJ33" s="366"/>
      <c r="AK33" s="366"/>
      <c r="AL33" s="366"/>
      <c r="AM33" s="365">
        <v>120</v>
      </c>
      <c r="AN33" s="366"/>
      <c r="AO33" s="366"/>
      <c r="AP33" s="366"/>
      <c r="AQ33" s="111">
        <v>120</v>
      </c>
      <c r="AR33" s="112"/>
      <c r="AS33" s="112"/>
      <c r="AT33" s="113"/>
      <c r="AU33" s="366" t="s">
        <v>565</v>
      </c>
      <c r="AV33" s="366"/>
      <c r="AW33" s="366"/>
      <c r="AX33" s="368"/>
    </row>
    <row r="34" spans="1:50" ht="40" customHeight="1" x14ac:dyDescent="0.2">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5">
        <v>100</v>
      </c>
      <c r="AF34" s="366"/>
      <c r="AG34" s="366"/>
      <c r="AH34" s="366"/>
      <c r="AI34" s="365">
        <v>100</v>
      </c>
      <c r="AJ34" s="366"/>
      <c r="AK34" s="366"/>
      <c r="AL34" s="366"/>
      <c r="AM34" s="365">
        <v>100</v>
      </c>
      <c r="AN34" s="366"/>
      <c r="AO34" s="366"/>
      <c r="AP34" s="366"/>
      <c r="AQ34" s="111" t="s">
        <v>717</v>
      </c>
      <c r="AR34" s="112"/>
      <c r="AS34" s="112"/>
      <c r="AT34" s="113"/>
      <c r="AU34" s="366" t="s">
        <v>565</v>
      </c>
      <c r="AV34" s="366"/>
      <c r="AW34" s="366"/>
      <c r="AX34" s="368"/>
    </row>
    <row r="35" spans="1:50" ht="27.65" customHeight="1" x14ac:dyDescent="0.2">
      <c r="A35" s="901" t="s">
        <v>492</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0.6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5" t="s">
        <v>461</v>
      </c>
      <c r="B37" s="646"/>
      <c r="C37" s="646"/>
      <c r="D37" s="646"/>
      <c r="E37" s="646"/>
      <c r="F37" s="647"/>
      <c r="G37" s="567" t="s">
        <v>265</v>
      </c>
      <c r="H37" s="382"/>
      <c r="I37" s="382"/>
      <c r="J37" s="382"/>
      <c r="K37" s="382"/>
      <c r="L37" s="382"/>
      <c r="M37" s="382"/>
      <c r="N37" s="382"/>
      <c r="O37" s="568"/>
      <c r="P37" s="635" t="s">
        <v>59</v>
      </c>
      <c r="Q37" s="382"/>
      <c r="R37" s="382"/>
      <c r="S37" s="382"/>
      <c r="T37" s="382"/>
      <c r="U37" s="382"/>
      <c r="V37" s="382"/>
      <c r="W37" s="382"/>
      <c r="X37" s="568"/>
      <c r="Y37" s="636"/>
      <c r="Z37" s="637"/>
      <c r="AA37" s="638"/>
      <c r="AB37" s="369" t="s">
        <v>11</v>
      </c>
      <c r="AC37" s="370"/>
      <c r="AD37" s="371"/>
      <c r="AE37" s="369" t="s">
        <v>522</v>
      </c>
      <c r="AF37" s="370"/>
      <c r="AG37" s="370"/>
      <c r="AH37" s="371"/>
      <c r="AI37" s="369" t="s">
        <v>519</v>
      </c>
      <c r="AJ37" s="370"/>
      <c r="AK37" s="370"/>
      <c r="AL37" s="371"/>
      <c r="AM37" s="376" t="s">
        <v>514</v>
      </c>
      <c r="AN37" s="376"/>
      <c r="AO37" s="376"/>
      <c r="AP37" s="369"/>
      <c r="AQ37" s="267" t="s">
        <v>348</v>
      </c>
      <c r="AR37" s="268"/>
      <c r="AS37" s="268"/>
      <c r="AT37" s="269"/>
      <c r="AU37" s="382" t="s">
        <v>253</v>
      </c>
      <c r="AV37" s="382"/>
      <c r="AW37" s="382"/>
      <c r="AX37" s="383"/>
    </row>
    <row r="38" spans="1:50" ht="18.75" hidden="1" customHeight="1" x14ac:dyDescent="0.2">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7"/>
      <c r="AR38" s="136"/>
      <c r="AS38" s="137" t="s">
        <v>349</v>
      </c>
      <c r="AT38" s="172"/>
      <c r="AU38" s="271"/>
      <c r="AV38" s="271"/>
      <c r="AW38" s="380" t="s">
        <v>300</v>
      </c>
      <c r="AX38" s="381"/>
    </row>
    <row r="39" spans="1:50" ht="23.25" hidden="1" customHeight="1" x14ac:dyDescent="0.2">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9" t="s">
        <v>12</v>
      </c>
      <c r="Z39" s="551"/>
      <c r="AA39" s="552"/>
      <c r="AB39" s="553"/>
      <c r="AC39" s="553"/>
      <c r="AD39" s="55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2">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2">
      <c r="A41" s="648"/>
      <c r="B41" s="649"/>
      <c r="C41" s="649"/>
      <c r="D41" s="649"/>
      <c r="E41" s="649"/>
      <c r="F41" s="650"/>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2">
      <c r="A42" s="901" t="s">
        <v>492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461</v>
      </c>
      <c r="B44" s="646"/>
      <c r="C44" s="646"/>
      <c r="D44" s="646"/>
      <c r="E44" s="646"/>
      <c r="F44" s="647"/>
      <c r="G44" s="567" t="s">
        <v>265</v>
      </c>
      <c r="H44" s="382"/>
      <c r="I44" s="382"/>
      <c r="J44" s="382"/>
      <c r="K44" s="382"/>
      <c r="L44" s="382"/>
      <c r="M44" s="382"/>
      <c r="N44" s="382"/>
      <c r="O44" s="568"/>
      <c r="P44" s="635" t="s">
        <v>59</v>
      </c>
      <c r="Q44" s="382"/>
      <c r="R44" s="382"/>
      <c r="S44" s="382"/>
      <c r="T44" s="382"/>
      <c r="U44" s="382"/>
      <c r="V44" s="382"/>
      <c r="W44" s="382"/>
      <c r="X44" s="568"/>
      <c r="Y44" s="636"/>
      <c r="Z44" s="637"/>
      <c r="AA44" s="638"/>
      <c r="AB44" s="369" t="s">
        <v>11</v>
      </c>
      <c r="AC44" s="370"/>
      <c r="AD44" s="371"/>
      <c r="AE44" s="369" t="s">
        <v>522</v>
      </c>
      <c r="AF44" s="370"/>
      <c r="AG44" s="370"/>
      <c r="AH44" s="371"/>
      <c r="AI44" s="369" t="s">
        <v>519</v>
      </c>
      <c r="AJ44" s="370"/>
      <c r="AK44" s="370"/>
      <c r="AL44" s="371"/>
      <c r="AM44" s="376" t="s">
        <v>514</v>
      </c>
      <c r="AN44" s="376"/>
      <c r="AO44" s="376"/>
      <c r="AP44" s="369"/>
      <c r="AQ44" s="267" t="s">
        <v>348</v>
      </c>
      <c r="AR44" s="268"/>
      <c r="AS44" s="268"/>
      <c r="AT44" s="269"/>
      <c r="AU44" s="382" t="s">
        <v>253</v>
      </c>
      <c r="AV44" s="382"/>
      <c r="AW44" s="382"/>
      <c r="AX44" s="383"/>
    </row>
    <row r="45" spans="1:50" ht="18.75" hidden="1" customHeight="1" x14ac:dyDescent="0.2">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7"/>
      <c r="AR45" s="136"/>
      <c r="AS45" s="137" t="s">
        <v>349</v>
      </c>
      <c r="AT45" s="172"/>
      <c r="AU45" s="271"/>
      <c r="AV45" s="271"/>
      <c r="AW45" s="380" t="s">
        <v>300</v>
      </c>
      <c r="AX45" s="381"/>
    </row>
    <row r="46" spans="1:50" ht="23.25" hidden="1" customHeight="1" x14ac:dyDescent="0.2">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9"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2">
      <c r="A48" s="648"/>
      <c r="B48" s="649"/>
      <c r="C48" s="649"/>
      <c r="D48" s="649"/>
      <c r="E48" s="649"/>
      <c r="F48" s="650"/>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901" t="s">
        <v>492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4" t="s">
        <v>461</v>
      </c>
      <c r="B51" s="515"/>
      <c r="C51" s="515"/>
      <c r="D51" s="515"/>
      <c r="E51" s="515"/>
      <c r="F51" s="516"/>
      <c r="G51" s="567" t="s">
        <v>265</v>
      </c>
      <c r="H51" s="382"/>
      <c r="I51" s="382"/>
      <c r="J51" s="382"/>
      <c r="K51" s="382"/>
      <c r="L51" s="382"/>
      <c r="M51" s="382"/>
      <c r="N51" s="382"/>
      <c r="O51" s="568"/>
      <c r="P51" s="635" t="s">
        <v>59</v>
      </c>
      <c r="Q51" s="382"/>
      <c r="R51" s="382"/>
      <c r="S51" s="382"/>
      <c r="T51" s="382"/>
      <c r="U51" s="382"/>
      <c r="V51" s="382"/>
      <c r="W51" s="382"/>
      <c r="X51" s="568"/>
      <c r="Y51" s="636"/>
      <c r="Z51" s="637"/>
      <c r="AA51" s="638"/>
      <c r="AB51" s="369" t="s">
        <v>11</v>
      </c>
      <c r="AC51" s="370"/>
      <c r="AD51" s="371"/>
      <c r="AE51" s="369" t="s">
        <v>522</v>
      </c>
      <c r="AF51" s="370"/>
      <c r="AG51" s="370"/>
      <c r="AH51" s="371"/>
      <c r="AI51" s="369" t="s">
        <v>519</v>
      </c>
      <c r="AJ51" s="370"/>
      <c r="AK51" s="370"/>
      <c r="AL51" s="371"/>
      <c r="AM51" s="376" t="s">
        <v>515</v>
      </c>
      <c r="AN51" s="376"/>
      <c r="AO51" s="376"/>
      <c r="AP51" s="369"/>
      <c r="AQ51" s="267" t="s">
        <v>348</v>
      </c>
      <c r="AR51" s="268"/>
      <c r="AS51" s="268"/>
      <c r="AT51" s="269"/>
      <c r="AU51" s="378" t="s">
        <v>253</v>
      </c>
      <c r="AV51" s="378"/>
      <c r="AW51" s="378"/>
      <c r="AX51" s="379"/>
    </row>
    <row r="52" spans="1:50" ht="18.75" hidden="1" customHeight="1" x14ac:dyDescent="0.2">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7"/>
      <c r="AR52" s="136"/>
      <c r="AS52" s="137" t="s">
        <v>349</v>
      </c>
      <c r="AT52" s="172"/>
      <c r="AU52" s="271"/>
      <c r="AV52" s="271"/>
      <c r="AW52" s="380" t="s">
        <v>300</v>
      </c>
      <c r="AX52" s="381"/>
    </row>
    <row r="53" spans="1:50" ht="23.25" hidden="1" customHeight="1" x14ac:dyDescent="0.2">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48"/>
      <c r="B55" s="649"/>
      <c r="C55" s="649"/>
      <c r="D55" s="649"/>
      <c r="E55" s="649"/>
      <c r="F55" s="650"/>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901" t="s">
        <v>492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4" t="s">
        <v>461</v>
      </c>
      <c r="B58" s="515"/>
      <c r="C58" s="515"/>
      <c r="D58" s="515"/>
      <c r="E58" s="515"/>
      <c r="F58" s="516"/>
      <c r="G58" s="567" t="s">
        <v>265</v>
      </c>
      <c r="H58" s="382"/>
      <c r="I58" s="382"/>
      <c r="J58" s="382"/>
      <c r="K58" s="382"/>
      <c r="L58" s="382"/>
      <c r="M58" s="382"/>
      <c r="N58" s="382"/>
      <c r="O58" s="568"/>
      <c r="P58" s="635" t="s">
        <v>59</v>
      </c>
      <c r="Q58" s="382"/>
      <c r="R58" s="382"/>
      <c r="S58" s="382"/>
      <c r="T58" s="382"/>
      <c r="U58" s="382"/>
      <c r="V58" s="382"/>
      <c r="W58" s="382"/>
      <c r="X58" s="568"/>
      <c r="Y58" s="636"/>
      <c r="Z58" s="637"/>
      <c r="AA58" s="638"/>
      <c r="AB58" s="369" t="s">
        <v>11</v>
      </c>
      <c r="AC58" s="370"/>
      <c r="AD58" s="371"/>
      <c r="AE58" s="369" t="s">
        <v>523</v>
      </c>
      <c r="AF58" s="370"/>
      <c r="AG58" s="370"/>
      <c r="AH58" s="371"/>
      <c r="AI58" s="369" t="s">
        <v>519</v>
      </c>
      <c r="AJ58" s="370"/>
      <c r="AK58" s="370"/>
      <c r="AL58" s="371"/>
      <c r="AM58" s="376" t="s">
        <v>514</v>
      </c>
      <c r="AN58" s="376"/>
      <c r="AO58" s="376"/>
      <c r="AP58" s="369"/>
      <c r="AQ58" s="267" t="s">
        <v>348</v>
      </c>
      <c r="AR58" s="268"/>
      <c r="AS58" s="268"/>
      <c r="AT58" s="269"/>
      <c r="AU58" s="378" t="s">
        <v>253</v>
      </c>
      <c r="AV58" s="378"/>
      <c r="AW58" s="378"/>
      <c r="AX58" s="379"/>
    </row>
    <row r="59" spans="1:50" ht="18.75" hidden="1" customHeight="1" x14ac:dyDescent="0.2">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7"/>
      <c r="AR59" s="136"/>
      <c r="AS59" s="137" t="s">
        <v>349</v>
      </c>
      <c r="AT59" s="172"/>
      <c r="AU59" s="271"/>
      <c r="AV59" s="271"/>
      <c r="AW59" s="380" t="s">
        <v>300</v>
      </c>
      <c r="AX59" s="381"/>
    </row>
    <row r="60" spans="1:50" ht="23.25" hidden="1" customHeight="1" x14ac:dyDescent="0.2">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901" t="s">
        <v>492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462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457</v>
      </c>
      <c r="X65" s="874"/>
      <c r="Y65" s="877"/>
      <c r="Z65" s="877"/>
      <c r="AA65" s="878"/>
      <c r="AB65" s="871" t="s">
        <v>11</v>
      </c>
      <c r="AC65" s="867"/>
      <c r="AD65" s="868"/>
      <c r="AE65" s="369" t="s">
        <v>522</v>
      </c>
      <c r="AF65" s="370"/>
      <c r="AG65" s="370"/>
      <c r="AH65" s="371"/>
      <c r="AI65" s="369" t="s">
        <v>519</v>
      </c>
      <c r="AJ65" s="370"/>
      <c r="AK65" s="370"/>
      <c r="AL65" s="371"/>
      <c r="AM65" s="376" t="s">
        <v>514</v>
      </c>
      <c r="AN65" s="376"/>
      <c r="AO65" s="376"/>
      <c r="AP65" s="369"/>
      <c r="AQ65" s="871" t="s">
        <v>348</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0"/>
      <c r="AR66" s="271"/>
      <c r="AS66" s="869" t="s">
        <v>349</v>
      </c>
      <c r="AT66" s="870"/>
      <c r="AU66" s="271"/>
      <c r="AV66" s="271"/>
      <c r="AW66" s="869" t="s">
        <v>460</v>
      </c>
      <c r="AX66" s="982"/>
    </row>
    <row r="67" spans="1:50" ht="23.25" hidden="1" customHeight="1" x14ac:dyDescent="0.2">
      <c r="A67" s="855"/>
      <c r="B67" s="856"/>
      <c r="C67" s="856"/>
      <c r="D67" s="856"/>
      <c r="E67" s="856"/>
      <c r="F67" s="857"/>
      <c r="G67" s="983" t="s">
        <v>350</v>
      </c>
      <c r="H67" s="966"/>
      <c r="I67" s="967"/>
      <c r="J67" s="967"/>
      <c r="K67" s="967"/>
      <c r="L67" s="967"/>
      <c r="M67" s="967"/>
      <c r="N67" s="967"/>
      <c r="O67" s="968"/>
      <c r="P67" s="966"/>
      <c r="Q67" s="967"/>
      <c r="R67" s="967"/>
      <c r="S67" s="967"/>
      <c r="T67" s="967"/>
      <c r="U67" s="967"/>
      <c r="V67" s="968"/>
      <c r="W67" s="972"/>
      <c r="X67" s="973"/>
      <c r="Y67" s="953" t="s">
        <v>12</v>
      </c>
      <c r="Z67" s="953"/>
      <c r="AA67" s="954"/>
      <c r="AB67" s="955" t="s">
        <v>482</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482</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483</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2">
      <c r="A70" s="855" t="s">
        <v>467</v>
      </c>
      <c r="B70" s="856"/>
      <c r="C70" s="856"/>
      <c r="D70" s="856"/>
      <c r="E70" s="856"/>
      <c r="F70" s="857"/>
      <c r="G70" s="943" t="s">
        <v>351</v>
      </c>
      <c r="H70" s="944"/>
      <c r="I70" s="944"/>
      <c r="J70" s="944"/>
      <c r="K70" s="944"/>
      <c r="L70" s="944"/>
      <c r="M70" s="944"/>
      <c r="N70" s="944"/>
      <c r="O70" s="944"/>
      <c r="P70" s="944"/>
      <c r="Q70" s="944"/>
      <c r="R70" s="944"/>
      <c r="S70" s="944"/>
      <c r="T70" s="944"/>
      <c r="U70" s="944"/>
      <c r="V70" s="944"/>
      <c r="W70" s="947" t="s">
        <v>481</v>
      </c>
      <c r="X70" s="948"/>
      <c r="Y70" s="953" t="s">
        <v>12</v>
      </c>
      <c r="Z70" s="953"/>
      <c r="AA70" s="954"/>
      <c r="AB70" s="955" t="s">
        <v>482</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482</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483</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41" t="s">
        <v>462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522</v>
      </c>
      <c r="AF73" s="370"/>
      <c r="AG73" s="370"/>
      <c r="AH73" s="371"/>
      <c r="AI73" s="369" t="s">
        <v>519</v>
      </c>
      <c r="AJ73" s="370"/>
      <c r="AK73" s="370"/>
      <c r="AL73" s="371"/>
      <c r="AM73" s="376" t="s">
        <v>514</v>
      </c>
      <c r="AN73" s="376"/>
      <c r="AO73" s="376"/>
      <c r="AP73" s="369"/>
      <c r="AQ73" s="176" t="s">
        <v>348</v>
      </c>
      <c r="AR73" s="169"/>
      <c r="AS73" s="169"/>
      <c r="AT73" s="170"/>
      <c r="AU73" s="273" t="s">
        <v>253</v>
      </c>
      <c r="AV73" s="134"/>
      <c r="AW73" s="134"/>
      <c r="AX73" s="135"/>
    </row>
    <row r="74" spans="1:50" ht="18.75" hidden="1" customHeight="1" x14ac:dyDescent="0.2">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349</v>
      </c>
      <c r="AT74" s="172"/>
      <c r="AU74" s="217"/>
      <c r="AV74" s="136"/>
      <c r="AW74" s="137" t="s">
        <v>300</v>
      </c>
      <c r="AX74" s="138"/>
    </row>
    <row r="75" spans="1:50" ht="23.25" hidden="1" customHeight="1" x14ac:dyDescent="0.2">
      <c r="A75" s="844"/>
      <c r="B75" s="845"/>
      <c r="C75" s="845"/>
      <c r="D75" s="845"/>
      <c r="E75" s="845"/>
      <c r="F75" s="846"/>
      <c r="G75" s="785" t="s">
        <v>350</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15" t="s">
        <v>495</v>
      </c>
      <c r="B78" s="916"/>
      <c r="C78" s="916"/>
      <c r="D78" s="916"/>
      <c r="E78" s="913" t="s">
        <v>439</v>
      </c>
      <c r="F78" s="914"/>
      <c r="G78" s="57" t="s">
        <v>351</v>
      </c>
      <c r="H78" s="796"/>
      <c r="I78" s="244"/>
      <c r="J78" s="244"/>
      <c r="K78" s="244"/>
      <c r="L78" s="244"/>
      <c r="M78" s="244"/>
      <c r="N78" s="244"/>
      <c r="O78" s="797"/>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456</v>
      </c>
      <c r="AP79" s="149"/>
      <c r="AQ79" s="149"/>
      <c r="AR79" s="81" t="s">
        <v>454</v>
      </c>
      <c r="AS79" s="148"/>
      <c r="AT79" s="149"/>
      <c r="AU79" s="149"/>
      <c r="AV79" s="149"/>
      <c r="AW79" s="149"/>
      <c r="AX79" s="150"/>
    </row>
    <row r="80" spans="1:50" ht="18.75" hidden="1" customHeight="1" x14ac:dyDescent="0.2">
      <c r="A80" s="521" t="s">
        <v>266</v>
      </c>
      <c r="B80" s="850" t="s">
        <v>453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2"/>
      <c r="B81" s="853"/>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0" t="s">
        <v>11</v>
      </c>
      <c r="AC85" s="461"/>
      <c r="AD85" s="462"/>
      <c r="AE85" s="369" t="s">
        <v>522</v>
      </c>
      <c r="AF85" s="370"/>
      <c r="AG85" s="370"/>
      <c r="AH85" s="371"/>
      <c r="AI85" s="369" t="s">
        <v>519</v>
      </c>
      <c r="AJ85" s="370"/>
      <c r="AK85" s="370"/>
      <c r="AL85" s="371"/>
      <c r="AM85" s="376" t="s">
        <v>514</v>
      </c>
      <c r="AN85" s="376"/>
      <c r="AO85" s="376"/>
      <c r="AP85" s="369"/>
      <c r="AQ85" s="176" t="s">
        <v>348</v>
      </c>
      <c r="AR85" s="169"/>
      <c r="AS85" s="169"/>
      <c r="AT85" s="170"/>
      <c r="AU85" s="374" t="s">
        <v>253</v>
      </c>
      <c r="AV85" s="374"/>
      <c r="AW85" s="374"/>
      <c r="AX85" s="375"/>
      <c r="AY85" s="10"/>
      <c r="AZ85" s="10"/>
      <c r="BA85" s="10"/>
      <c r="BB85" s="10"/>
      <c r="BC85" s="10"/>
    </row>
    <row r="86" spans="1:60" ht="18.75" hidden="1" customHeight="1" x14ac:dyDescent="0.2">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0"/>
      <c r="AR86" s="271"/>
      <c r="AS86" s="137" t="s">
        <v>349</v>
      </c>
      <c r="AT86" s="172"/>
      <c r="AU86" s="271"/>
      <c r="AV86" s="271"/>
      <c r="AW86" s="380" t="s">
        <v>300</v>
      </c>
      <c r="AX86" s="381"/>
      <c r="AY86" s="10"/>
      <c r="AZ86" s="10"/>
      <c r="BA86" s="10"/>
      <c r="BB86" s="10"/>
      <c r="BC86" s="10"/>
      <c r="BD86" s="10"/>
      <c r="BE86" s="10"/>
      <c r="BF86" s="10"/>
      <c r="BG86" s="10"/>
      <c r="BH86" s="10"/>
    </row>
    <row r="87" spans="1:60" ht="23.25" hidden="1" customHeight="1" x14ac:dyDescent="0.2">
      <c r="A87" s="522"/>
      <c r="B87" s="554"/>
      <c r="C87" s="554"/>
      <c r="D87" s="554"/>
      <c r="E87" s="554"/>
      <c r="F87" s="555"/>
      <c r="G87" s="230"/>
      <c r="H87" s="161"/>
      <c r="I87" s="161"/>
      <c r="J87" s="161"/>
      <c r="K87" s="161"/>
      <c r="L87" s="161"/>
      <c r="M87" s="161"/>
      <c r="N87" s="161"/>
      <c r="O87" s="231"/>
      <c r="P87" s="161"/>
      <c r="Q87" s="803"/>
      <c r="R87" s="803"/>
      <c r="S87" s="803"/>
      <c r="T87" s="803"/>
      <c r="U87" s="803"/>
      <c r="V87" s="803"/>
      <c r="W87" s="803"/>
      <c r="X87" s="804"/>
      <c r="Y87" s="759" t="s">
        <v>62</v>
      </c>
      <c r="Z87" s="760"/>
      <c r="AA87" s="761"/>
      <c r="AB87" s="553"/>
      <c r="AC87" s="553"/>
      <c r="AD87" s="55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22"/>
      <c r="B88" s="554"/>
      <c r="C88" s="554"/>
      <c r="D88" s="554"/>
      <c r="E88" s="554"/>
      <c r="F88" s="555"/>
      <c r="G88" s="232"/>
      <c r="H88" s="233"/>
      <c r="I88" s="233"/>
      <c r="J88" s="233"/>
      <c r="K88" s="233"/>
      <c r="L88" s="233"/>
      <c r="M88" s="233"/>
      <c r="N88" s="233"/>
      <c r="O88" s="234"/>
      <c r="P88" s="805"/>
      <c r="Q88" s="805"/>
      <c r="R88" s="805"/>
      <c r="S88" s="805"/>
      <c r="T88" s="805"/>
      <c r="U88" s="805"/>
      <c r="V88" s="805"/>
      <c r="W88" s="805"/>
      <c r="X88" s="806"/>
      <c r="Y88" s="733" t="s">
        <v>54</v>
      </c>
      <c r="Z88" s="734"/>
      <c r="AA88" s="735"/>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7"/>
      <c r="Y89" s="733" t="s">
        <v>13</v>
      </c>
      <c r="Z89" s="734"/>
      <c r="AA89" s="735"/>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0" t="s">
        <v>11</v>
      </c>
      <c r="AC90" s="461"/>
      <c r="AD90" s="462"/>
      <c r="AE90" s="369" t="s">
        <v>522</v>
      </c>
      <c r="AF90" s="370"/>
      <c r="AG90" s="370"/>
      <c r="AH90" s="371"/>
      <c r="AI90" s="369" t="s">
        <v>519</v>
      </c>
      <c r="AJ90" s="370"/>
      <c r="AK90" s="370"/>
      <c r="AL90" s="371"/>
      <c r="AM90" s="376" t="s">
        <v>514</v>
      </c>
      <c r="AN90" s="376"/>
      <c r="AO90" s="376"/>
      <c r="AP90" s="369"/>
      <c r="AQ90" s="176" t="s">
        <v>348</v>
      </c>
      <c r="AR90" s="169"/>
      <c r="AS90" s="169"/>
      <c r="AT90" s="170"/>
      <c r="AU90" s="374" t="s">
        <v>253</v>
      </c>
      <c r="AV90" s="374"/>
      <c r="AW90" s="374"/>
      <c r="AX90" s="375"/>
    </row>
    <row r="91" spans="1:60" ht="18.75" hidden="1" customHeight="1" x14ac:dyDescent="0.2">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0"/>
      <c r="AR91" s="271"/>
      <c r="AS91" s="137" t="s">
        <v>349</v>
      </c>
      <c r="AT91" s="172"/>
      <c r="AU91" s="271"/>
      <c r="AV91" s="271"/>
      <c r="AW91" s="380" t="s">
        <v>300</v>
      </c>
      <c r="AX91" s="381"/>
      <c r="AY91" s="10"/>
      <c r="AZ91" s="10"/>
      <c r="BA91" s="10"/>
      <c r="BB91" s="10"/>
      <c r="BC91" s="10"/>
    </row>
    <row r="92" spans="1:60" ht="23.25" hidden="1" customHeight="1" x14ac:dyDescent="0.2">
      <c r="A92" s="522"/>
      <c r="B92" s="554"/>
      <c r="C92" s="554"/>
      <c r="D92" s="554"/>
      <c r="E92" s="554"/>
      <c r="F92" s="555"/>
      <c r="G92" s="230"/>
      <c r="H92" s="161"/>
      <c r="I92" s="161"/>
      <c r="J92" s="161"/>
      <c r="K92" s="161"/>
      <c r="L92" s="161"/>
      <c r="M92" s="161"/>
      <c r="N92" s="161"/>
      <c r="O92" s="231"/>
      <c r="P92" s="161"/>
      <c r="Q92" s="803"/>
      <c r="R92" s="803"/>
      <c r="S92" s="803"/>
      <c r="T92" s="803"/>
      <c r="U92" s="803"/>
      <c r="V92" s="803"/>
      <c r="W92" s="803"/>
      <c r="X92" s="804"/>
      <c r="Y92" s="759" t="s">
        <v>62</v>
      </c>
      <c r="Z92" s="760"/>
      <c r="AA92" s="761"/>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22"/>
      <c r="B93" s="554"/>
      <c r="C93" s="554"/>
      <c r="D93" s="554"/>
      <c r="E93" s="554"/>
      <c r="F93" s="555"/>
      <c r="G93" s="232"/>
      <c r="H93" s="233"/>
      <c r="I93" s="233"/>
      <c r="J93" s="233"/>
      <c r="K93" s="233"/>
      <c r="L93" s="233"/>
      <c r="M93" s="233"/>
      <c r="N93" s="233"/>
      <c r="O93" s="234"/>
      <c r="P93" s="805"/>
      <c r="Q93" s="805"/>
      <c r="R93" s="805"/>
      <c r="S93" s="805"/>
      <c r="T93" s="805"/>
      <c r="U93" s="805"/>
      <c r="V93" s="805"/>
      <c r="W93" s="805"/>
      <c r="X93" s="806"/>
      <c r="Y93" s="733" t="s">
        <v>54</v>
      </c>
      <c r="Z93" s="734"/>
      <c r="AA93" s="735"/>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7"/>
      <c r="Y94" s="733" t="s">
        <v>13</v>
      </c>
      <c r="Z94" s="734"/>
      <c r="AA94" s="735"/>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0" t="s">
        <v>11</v>
      </c>
      <c r="AC95" s="461"/>
      <c r="AD95" s="462"/>
      <c r="AE95" s="369" t="s">
        <v>522</v>
      </c>
      <c r="AF95" s="370"/>
      <c r="AG95" s="370"/>
      <c r="AH95" s="371"/>
      <c r="AI95" s="369" t="s">
        <v>519</v>
      </c>
      <c r="AJ95" s="370"/>
      <c r="AK95" s="370"/>
      <c r="AL95" s="371"/>
      <c r="AM95" s="376" t="s">
        <v>514</v>
      </c>
      <c r="AN95" s="376"/>
      <c r="AO95" s="376"/>
      <c r="AP95" s="369"/>
      <c r="AQ95" s="176" t="s">
        <v>348</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0"/>
      <c r="AR96" s="271"/>
      <c r="AS96" s="137" t="s">
        <v>349</v>
      </c>
      <c r="AT96" s="172"/>
      <c r="AU96" s="271"/>
      <c r="AV96" s="271"/>
      <c r="AW96" s="380" t="s">
        <v>300</v>
      </c>
      <c r="AX96" s="381"/>
    </row>
    <row r="97" spans="1:60" ht="23.25" hidden="1" customHeight="1" x14ac:dyDescent="0.2">
      <c r="A97" s="522"/>
      <c r="B97" s="554"/>
      <c r="C97" s="554"/>
      <c r="D97" s="554"/>
      <c r="E97" s="554"/>
      <c r="F97" s="555"/>
      <c r="G97" s="230"/>
      <c r="H97" s="161"/>
      <c r="I97" s="161"/>
      <c r="J97" s="161"/>
      <c r="K97" s="161"/>
      <c r="L97" s="161"/>
      <c r="M97" s="161"/>
      <c r="N97" s="161"/>
      <c r="O97" s="231"/>
      <c r="P97" s="161"/>
      <c r="Q97" s="803"/>
      <c r="R97" s="803"/>
      <c r="S97" s="803"/>
      <c r="T97" s="803"/>
      <c r="U97" s="803"/>
      <c r="V97" s="803"/>
      <c r="W97" s="803"/>
      <c r="X97" s="804"/>
      <c r="Y97" s="759" t="s">
        <v>62</v>
      </c>
      <c r="Z97" s="760"/>
      <c r="AA97" s="761"/>
      <c r="AB97" s="409"/>
      <c r="AC97" s="410"/>
      <c r="AD97" s="411"/>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22"/>
      <c r="B98" s="554"/>
      <c r="C98" s="554"/>
      <c r="D98" s="554"/>
      <c r="E98" s="554"/>
      <c r="F98" s="555"/>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23"/>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463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522</v>
      </c>
      <c r="AF100" s="828"/>
      <c r="AG100" s="828"/>
      <c r="AH100" s="829"/>
      <c r="AI100" s="827" t="s">
        <v>519</v>
      </c>
      <c r="AJ100" s="828"/>
      <c r="AK100" s="828"/>
      <c r="AL100" s="829"/>
      <c r="AM100" s="827" t="s">
        <v>515</v>
      </c>
      <c r="AN100" s="828"/>
      <c r="AO100" s="828"/>
      <c r="AP100" s="829"/>
      <c r="AQ100" s="932" t="s">
        <v>508</v>
      </c>
      <c r="AR100" s="933"/>
      <c r="AS100" s="933"/>
      <c r="AT100" s="934"/>
      <c r="AU100" s="932" t="s">
        <v>505</v>
      </c>
      <c r="AV100" s="933"/>
      <c r="AW100" s="933"/>
      <c r="AX100" s="935"/>
    </row>
    <row r="101" spans="1:60" ht="23.25" customHeight="1" x14ac:dyDescent="0.2">
      <c r="A101" s="493"/>
      <c r="B101" s="494"/>
      <c r="C101" s="494"/>
      <c r="D101" s="494"/>
      <c r="E101" s="494"/>
      <c r="F101" s="495"/>
      <c r="G101" s="161" t="s">
        <v>578</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3" t="s">
        <v>579</v>
      </c>
      <c r="AC101" s="553"/>
      <c r="AD101" s="553"/>
      <c r="AE101" s="365">
        <v>1803</v>
      </c>
      <c r="AF101" s="366"/>
      <c r="AG101" s="366"/>
      <c r="AH101" s="367"/>
      <c r="AI101" s="365">
        <v>2175</v>
      </c>
      <c r="AJ101" s="366"/>
      <c r="AK101" s="366"/>
      <c r="AL101" s="367"/>
      <c r="AM101" s="365">
        <v>2522</v>
      </c>
      <c r="AN101" s="366"/>
      <c r="AO101" s="366"/>
      <c r="AP101" s="367"/>
      <c r="AQ101" s="365" t="s">
        <v>717</v>
      </c>
      <c r="AR101" s="366"/>
      <c r="AS101" s="366"/>
      <c r="AT101" s="367"/>
      <c r="AU101" s="365" t="s">
        <v>717</v>
      </c>
      <c r="AV101" s="366"/>
      <c r="AW101" s="366"/>
      <c r="AX101" s="367"/>
    </row>
    <row r="102" spans="1:60" ht="23.25" customHeight="1" x14ac:dyDescent="0.2">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0"/>
      <c r="AA102" s="341"/>
      <c r="AB102" s="553" t="s">
        <v>579</v>
      </c>
      <c r="AC102" s="553"/>
      <c r="AD102" s="553"/>
      <c r="AE102" s="359">
        <v>3950</v>
      </c>
      <c r="AF102" s="359"/>
      <c r="AG102" s="359"/>
      <c r="AH102" s="359"/>
      <c r="AI102" s="359">
        <v>4000</v>
      </c>
      <c r="AJ102" s="359"/>
      <c r="AK102" s="359"/>
      <c r="AL102" s="359"/>
      <c r="AM102" s="359">
        <v>4300</v>
      </c>
      <c r="AN102" s="359"/>
      <c r="AO102" s="359"/>
      <c r="AP102" s="359"/>
      <c r="AQ102" s="818">
        <v>4100</v>
      </c>
      <c r="AR102" s="819"/>
      <c r="AS102" s="819"/>
      <c r="AT102" s="820"/>
      <c r="AU102" s="818" t="s">
        <v>723</v>
      </c>
      <c r="AV102" s="819"/>
      <c r="AW102" s="819"/>
      <c r="AX102" s="820"/>
    </row>
    <row r="103" spans="1:60" ht="31.5" hidden="1" customHeight="1" x14ac:dyDescent="0.2">
      <c r="A103" s="490" t="s">
        <v>463</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3" t="s">
        <v>11</v>
      </c>
      <c r="AC103" s="298"/>
      <c r="AD103" s="299"/>
      <c r="AE103" s="303" t="s">
        <v>522</v>
      </c>
      <c r="AF103" s="298"/>
      <c r="AG103" s="298"/>
      <c r="AH103" s="299"/>
      <c r="AI103" s="303" t="s">
        <v>519</v>
      </c>
      <c r="AJ103" s="298"/>
      <c r="AK103" s="298"/>
      <c r="AL103" s="299"/>
      <c r="AM103" s="303" t="s">
        <v>515</v>
      </c>
      <c r="AN103" s="298"/>
      <c r="AO103" s="298"/>
      <c r="AP103" s="299"/>
      <c r="AQ103" s="361" t="s">
        <v>508</v>
      </c>
      <c r="AR103" s="362"/>
      <c r="AS103" s="362"/>
      <c r="AT103" s="363"/>
      <c r="AU103" s="361" t="s">
        <v>505</v>
      </c>
      <c r="AV103" s="362"/>
      <c r="AW103" s="362"/>
      <c r="AX103" s="364"/>
    </row>
    <row r="104" spans="1:60" ht="23.25" hidden="1" customHeight="1" x14ac:dyDescent="0.2">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9"/>
      <c r="AC105" s="410"/>
      <c r="AD105" s="411"/>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2">
      <c r="A106" s="490" t="s">
        <v>463</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3" t="s">
        <v>11</v>
      </c>
      <c r="AC106" s="298"/>
      <c r="AD106" s="299"/>
      <c r="AE106" s="303" t="s">
        <v>522</v>
      </c>
      <c r="AF106" s="298"/>
      <c r="AG106" s="298"/>
      <c r="AH106" s="299"/>
      <c r="AI106" s="303" t="s">
        <v>519</v>
      </c>
      <c r="AJ106" s="298"/>
      <c r="AK106" s="298"/>
      <c r="AL106" s="299"/>
      <c r="AM106" s="303" t="s">
        <v>514</v>
      </c>
      <c r="AN106" s="298"/>
      <c r="AO106" s="298"/>
      <c r="AP106" s="299"/>
      <c r="AQ106" s="361" t="s">
        <v>508</v>
      </c>
      <c r="AR106" s="362"/>
      <c r="AS106" s="362"/>
      <c r="AT106" s="363"/>
      <c r="AU106" s="361" t="s">
        <v>505</v>
      </c>
      <c r="AV106" s="362"/>
      <c r="AW106" s="362"/>
      <c r="AX106" s="364"/>
    </row>
    <row r="107" spans="1:60" ht="23.25" hidden="1" customHeight="1" x14ac:dyDescent="0.2">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9"/>
      <c r="AC108" s="410"/>
      <c r="AD108" s="411"/>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2">
      <c r="A109" s="490" t="s">
        <v>463</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3" t="s">
        <v>11</v>
      </c>
      <c r="AC109" s="298"/>
      <c r="AD109" s="299"/>
      <c r="AE109" s="303" t="s">
        <v>522</v>
      </c>
      <c r="AF109" s="298"/>
      <c r="AG109" s="298"/>
      <c r="AH109" s="299"/>
      <c r="AI109" s="303" t="s">
        <v>519</v>
      </c>
      <c r="AJ109" s="298"/>
      <c r="AK109" s="298"/>
      <c r="AL109" s="299"/>
      <c r="AM109" s="303" t="s">
        <v>515</v>
      </c>
      <c r="AN109" s="298"/>
      <c r="AO109" s="298"/>
      <c r="AP109" s="299"/>
      <c r="AQ109" s="361" t="s">
        <v>508</v>
      </c>
      <c r="AR109" s="362"/>
      <c r="AS109" s="362"/>
      <c r="AT109" s="363"/>
      <c r="AU109" s="361" t="s">
        <v>505</v>
      </c>
      <c r="AV109" s="362"/>
      <c r="AW109" s="362"/>
      <c r="AX109" s="364"/>
    </row>
    <row r="110" spans="1:60" ht="23.25" hidden="1" customHeight="1" x14ac:dyDescent="0.2">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9"/>
      <c r="AC111" s="410"/>
      <c r="AD111" s="411"/>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2">
      <c r="A112" s="490" t="s">
        <v>463</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3" t="s">
        <v>11</v>
      </c>
      <c r="AC112" s="298"/>
      <c r="AD112" s="299"/>
      <c r="AE112" s="303" t="s">
        <v>522</v>
      </c>
      <c r="AF112" s="298"/>
      <c r="AG112" s="298"/>
      <c r="AH112" s="299"/>
      <c r="AI112" s="303" t="s">
        <v>519</v>
      </c>
      <c r="AJ112" s="298"/>
      <c r="AK112" s="298"/>
      <c r="AL112" s="299"/>
      <c r="AM112" s="303" t="s">
        <v>514</v>
      </c>
      <c r="AN112" s="298"/>
      <c r="AO112" s="298"/>
      <c r="AP112" s="299"/>
      <c r="AQ112" s="361" t="s">
        <v>508</v>
      </c>
      <c r="AR112" s="362"/>
      <c r="AS112" s="362"/>
      <c r="AT112" s="363"/>
      <c r="AU112" s="361" t="s">
        <v>505</v>
      </c>
      <c r="AV112" s="362"/>
      <c r="AW112" s="362"/>
      <c r="AX112" s="364"/>
    </row>
    <row r="113" spans="1:50" ht="23.25" hidden="1" customHeight="1" x14ac:dyDescent="0.2">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9"/>
      <c r="AC114" s="410"/>
      <c r="AD114" s="41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522</v>
      </c>
      <c r="AF115" s="298"/>
      <c r="AG115" s="298"/>
      <c r="AH115" s="299"/>
      <c r="AI115" s="303" t="s">
        <v>519</v>
      </c>
      <c r="AJ115" s="298"/>
      <c r="AK115" s="298"/>
      <c r="AL115" s="299"/>
      <c r="AM115" s="303" t="s">
        <v>514</v>
      </c>
      <c r="AN115" s="298"/>
      <c r="AO115" s="298"/>
      <c r="AP115" s="299"/>
      <c r="AQ115" s="336" t="s">
        <v>509</v>
      </c>
      <c r="AR115" s="337"/>
      <c r="AS115" s="337"/>
      <c r="AT115" s="337"/>
      <c r="AU115" s="337"/>
      <c r="AV115" s="337"/>
      <c r="AW115" s="337"/>
      <c r="AX115" s="338"/>
    </row>
    <row r="116" spans="1:50" ht="23.25" customHeight="1" x14ac:dyDescent="0.2">
      <c r="A116" s="292"/>
      <c r="B116" s="293"/>
      <c r="C116" s="293"/>
      <c r="D116" s="293"/>
      <c r="E116" s="293"/>
      <c r="F116" s="294"/>
      <c r="G116" s="352" t="s">
        <v>580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581</v>
      </c>
      <c r="AC116" s="301"/>
      <c r="AD116" s="302"/>
      <c r="AE116" s="359">
        <v>47855</v>
      </c>
      <c r="AF116" s="359"/>
      <c r="AG116" s="359"/>
      <c r="AH116" s="359"/>
      <c r="AI116" s="359">
        <v>48763</v>
      </c>
      <c r="AJ116" s="359"/>
      <c r="AK116" s="359"/>
      <c r="AL116" s="359"/>
      <c r="AM116" s="359">
        <v>47373</v>
      </c>
      <c r="AN116" s="359"/>
      <c r="AO116" s="359"/>
      <c r="AP116" s="359"/>
      <c r="AQ116" s="365">
        <v>40792</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582</v>
      </c>
      <c r="AC117" s="343"/>
      <c r="AD117" s="344"/>
      <c r="AE117" s="306" t="s">
        <v>719</v>
      </c>
      <c r="AF117" s="306"/>
      <c r="AG117" s="306"/>
      <c r="AH117" s="306"/>
      <c r="AI117" s="306" t="s">
        <v>720</v>
      </c>
      <c r="AJ117" s="306"/>
      <c r="AK117" s="306"/>
      <c r="AL117" s="306"/>
      <c r="AM117" s="306" t="s">
        <v>721</v>
      </c>
      <c r="AN117" s="306"/>
      <c r="AO117" s="306"/>
      <c r="AP117" s="306"/>
      <c r="AQ117" s="306" t="s">
        <v>724</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522</v>
      </c>
      <c r="AF118" s="298"/>
      <c r="AG118" s="298"/>
      <c r="AH118" s="299"/>
      <c r="AI118" s="303" t="s">
        <v>519</v>
      </c>
      <c r="AJ118" s="298"/>
      <c r="AK118" s="298"/>
      <c r="AL118" s="299"/>
      <c r="AM118" s="303" t="s">
        <v>514</v>
      </c>
      <c r="AN118" s="298"/>
      <c r="AO118" s="298"/>
      <c r="AP118" s="299"/>
      <c r="AQ118" s="336" t="s">
        <v>509</v>
      </c>
      <c r="AR118" s="337"/>
      <c r="AS118" s="337"/>
      <c r="AT118" s="337"/>
      <c r="AU118" s="337"/>
      <c r="AV118" s="337"/>
      <c r="AW118" s="337"/>
      <c r="AX118" s="338"/>
    </row>
    <row r="119" spans="1:50" ht="23.25" hidden="1" customHeight="1" x14ac:dyDescent="0.2">
      <c r="A119" s="292"/>
      <c r="B119" s="293"/>
      <c r="C119" s="293"/>
      <c r="D119" s="293"/>
      <c r="E119" s="293"/>
      <c r="F119" s="294"/>
      <c r="G119" s="352" t="s">
        <v>471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522</v>
      </c>
      <c r="AF121" s="298"/>
      <c r="AG121" s="298"/>
      <c r="AH121" s="299"/>
      <c r="AI121" s="303" t="s">
        <v>519</v>
      </c>
      <c r="AJ121" s="298"/>
      <c r="AK121" s="298"/>
      <c r="AL121" s="299"/>
      <c r="AM121" s="303" t="s">
        <v>514</v>
      </c>
      <c r="AN121" s="298"/>
      <c r="AO121" s="298"/>
      <c r="AP121" s="299"/>
      <c r="AQ121" s="336" t="s">
        <v>509</v>
      </c>
      <c r="AR121" s="337"/>
      <c r="AS121" s="337"/>
      <c r="AT121" s="337"/>
      <c r="AU121" s="337"/>
      <c r="AV121" s="337"/>
      <c r="AW121" s="337"/>
      <c r="AX121" s="338"/>
    </row>
    <row r="122" spans="1:50" ht="23.25" hidden="1" customHeight="1" x14ac:dyDescent="0.2">
      <c r="A122" s="292"/>
      <c r="B122" s="293"/>
      <c r="C122" s="293"/>
      <c r="D122" s="293"/>
      <c r="E122" s="293"/>
      <c r="F122" s="294"/>
      <c r="G122" s="352" t="s">
        <v>472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523</v>
      </c>
      <c r="AF124" s="298"/>
      <c r="AG124" s="298"/>
      <c r="AH124" s="299"/>
      <c r="AI124" s="303" t="s">
        <v>519</v>
      </c>
      <c r="AJ124" s="298"/>
      <c r="AK124" s="298"/>
      <c r="AL124" s="299"/>
      <c r="AM124" s="303" t="s">
        <v>514</v>
      </c>
      <c r="AN124" s="298"/>
      <c r="AO124" s="298"/>
      <c r="AP124" s="299"/>
      <c r="AQ124" s="336" t="s">
        <v>509</v>
      </c>
      <c r="AR124" s="337"/>
      <c r="AS124" s="337"/>
      <c r="AT124" s="337"/>
      <c r="AU124" s="337"/>
      <c r="AV124" s="337"/>
      <c r="AW124" s="337"/>
      <c r="AX124" s="338"/>
    </row>
    <row r="125" spans="1:50" ht="23.25" hidden="1" customHeight="1" x14ac:dyDescent="0.2">
      <c r="A125" s="292"/>
      <c r="B125" s="293"/>
      <c r="C125" s="293"/>
      <c r="D125" s="293"/>
      <c r="E125" s="293"/>
      <c r="F125" s="294"/>
      <c r="G125" s="352" t="s">
        <v>472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522</v>
      </c>
      <c r="AF127" s="298"/>
      <c r="AG127" s="298"/>
      <c r="AH127" s="299"/>
      <c r="AI127" s="303" t="s">
        <v>519</v>
      </c>
      <c r="AJ127" s="298"/>
      <c r="AK127" s="298"/>
      <c r="AL127" s="299"/>
      <c r="AM127" s="303" t="s">
        <v>514</v>
      </c>
      <c r="AN127" s="298"/>
      <c r="AO127" s="298"/>
      <c r="AP127" s="299"/>
      <c r="AQ127" s="336" t="s">
        <v>509</v>
      </c>
      <c r="AR127" s="337"/>
      <c r="AS127" s="337"/>
      <c r="AT127" s="337"/>
      <c r="AU127" s="337"/>
      <c r="AV127" s="337"/>
      <c r="AW127" s="337"/>
      <c r="AX127" s="338"/>
    </row>
    <row r="128" spans="1:50" ht="23.25" hidden="1" customHeight="1" x14ac:dyDescent="0.2">
      <c r="A128" s="292"/>
      <c r="B128" s="293"/>
      <c r="C128" s="293"/>
      <c r="D128" s="293"/>
      <c r="E128" s="293"/>
      <c r="F128" s="294"/>
      <c r="G128" s="352" t="s">
        <v>472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8.15" customHeight="1" x14ac:dyDescent="0.2">
      <c r="A130" s="997" t="s">
        <v>552</v>
      </c>
      <c r="B130" s="995"/>
      <c r="C130" s="994" t="s">
        <v>352</v>
      </c>
      <c r="D130" s="995"/>
      <c r="E130" s="308" t="s">
        <v>381</v>
      </c>
      <c r="F130" s="309"/>
      <c r="G130" s="310" t="s">
        <v>565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8.15" customHeight="1" x14ac:dyDescent="0.2">
      <c r="A131" s="998"/>
      <c r="B131" s="252"/>
      <c r="C131" s="251"/>
      <c r="D131" s="252"/>
      <c r="E131" s="238" t="s">
        <v>380</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8"/>
      <c r="B132" s="252"/>
      <c r="C132" s="251"/>
      <c r="D132" s="252"/>
      <c r="E132" s="249" t="s">
        <v>353</v>
      </c>
      <c r="F132" s="313"/>
      <c r="G132" s="282" t="s">
        <v>362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522</v>
      </c>
      <c r="AF132" s="265"/>
      <c r="AG132" s="265"/>
      <c r="AH132" s="265"/>
      <c r="AI132" s="265" t="s">
        <v>519</v>
      </c>
      <c r="AJ132" s="265"/>
      <c r="AK132" s="265"/>
      <c r="AL132" s="265"/>
      <c r="AM132" s="265" t="s">
        <v>514</v>
      </c>
      <c r="AN132" s="265"/>
      <c r="AO132" s="265"/>
      <c r="AP132" s="267"/>
      <c r="AQ132" s="267" t="s">
        <v>348</v>
      </c>
      <c r="AR132" s="268"/>
      <c r="AS132" s="268"/>
      <c r="AT132" s="269"/>
      <c r="AU132" s="279" t="s">
        <v>364</v>
      </c>
      <c r="AV132" s="279"/>
      <c r="AW132" s="279"/>
      <c r="AX132" s="280"/>
    </row>
    <row r="133" spans="1:50" ht="18.75" customHeight="1" x14ac:dyDescent="0.2">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349</v>
      </c>
      <c r="AT133" s="172"/>
      <c r="AU133" s="136" t="s">
        <v>717</v>
      </c>
      <c r="AV133" s="136"/>
      <c r="AW133" s="137" t="s">
        <v>300</v>
      </c>
      <c r="AX133" s="138"/>
    </row>
    <row r="134" spans="1:50" ht="39.75" customHeight="1" x14ac:dyDescent="0.2">
      <c r="A134" s="998"/>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363</v>
      </c>
      <c r="Z134" s="131"/>
      <c r="AA134" s="132"/>
      <c r="AB134" s="281" t="s">
        <v>576</v>
      </c>
      <c r="AC134" s="221"/>
      <c r="AD134" s="221"/>
      <c r="AE134" s="266">
        <v>98</v>
      </c>
      <c r="AF134" s="112"/>
      <c r="AG134" s="112"/>
      <c r="AH134" s="112"/>
      <c r="AI134" s="266">
        <v>96</v>
      </c>
      <c r="AJ134" s="112"/>
      <c r="AK134" s="112"/>
      <c r="AL134" s="112"/>
      <c r="AM134" s="266">
        <v>90</v>
      </c>
      <c r="AN134" s="112"/>
      <c r="AO134" s="112"/>
      <c r="AP134" s="112"/>
      <c r="AQ134" s="266" t="s">
        <v>723</v>
      </c>
      <c r="AR134" s="112"/>
      <c r="AS134" s="112"/>
      <c r="AT134" s="112"/>
      <c r="AU134" s="266" t="s">
        <v>565</v>
      </c>
      <c r="AV134" s="112"/>
      <c r="AW134" s="112"/>
      <c r="AX134" s="222"/>
    </row>
    <row r="135" spans="1:50" ht="39.75" customHeight="1" x14ac:dyDescent="0.2">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v>120</v>
      </c>
      <c r="AF135" s="112"/>
      <c r="AG135" s="112"/>
      <c r="AH135" s="112"/>
      <c r="AI135" s="266">
        <v>120</v>
      </c>
      <c r="AJ135" s="112"/>
      <c r="AK135" s="112"/>
      <c r="AL135" s="112"/>
      <c r="AM135" s="266">
        <v>120</v>
      </c>
      <c r="AN135" s="112"/>
      <c r="AO135" s="112"/>
      <c r="AP135" s="112"/>
      <c r="AQ135" s="266">
        <v>120</v>
      </c>
      <c r="AR135" s="112"/>
      <c r="AS135" s="112"/>
      <c r="AT135" s="112"/>
      <c r="AU135" s="266" t="s">
        <v>565</v>
      </c>
      <c r="AV135" s="112"/>
      <c r="AW135" s="112"/>
      <c r="AX135" s="222"/>
    </row>
    <row r="136" spans="1:50" ht="18.75" hidden="1" customHeight="1" x14ac:dyDescent="0.2">
      <c r="A136" s="998"/>
      <c r="B136" s="252"/>
      <c r="C136" s="251"/>
      <c r="D136" s="252"/>
      <c r="E136" s="251"/>
      <c r="F136" s="314"/>
      <c r="G136" s="282" t="s">
        <v>362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522</v>
      </c>
      <c r="AF136" s="265"/>
      <c r="AG136" s="265"/>
      <c r="AH136" s="265"/>
      <c r="AI136" s="265" t="s">
        <v>519</v>
      </c>
      <c r="AJ136" s="265"/>
      <c r="AK136" s="265"/>
      <c r="AL136" s="265"/>
      <c r="AM136" s="265" t="s">
        <v>514</v>
      </c>
      <c r="AN136" s="265"/>
      <c r="AO136" s="265"/>
      <c r="AP136" s="267"/>
      <c r="AQ136" s="267" t="s">
        <v>348</v>
      </c>
      <c r="AR136" s="268"/>
      <c r="AS136" s="268"/>
      <c r="AT136" s="269"/>
      <c r="AU136" s="279" t="s">
        <v>364</v>
      </c>
      <c r="AV136" s="279"/>
      <c r="AW136" s="279"/>
      <c r="AX136" s="280"/>
    </row>
    <row r="137" spans="1:50" ht="18.75" hidden="1" customHeight="1" x14ac:dyDescent="0.2">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349</v>
      </c>
      <c r="AT137" s="172"/>
      <c r="AU137" s="136"/>
      <c r="AV137" s="136"/>
      <c r="AW137" s="137" t="s">
        <v>300</v>
      </c>
      <c r="AX137" s="138"/>
    </row>
    <row r="138" spans="1:50" ht="39.75" hidden="1" customHeight="1" x14ac:dyDescent="0.2">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363</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8"/>
      <c r="B140" s="252"/>
      <c r="C140" s="251"/>
      <c r="D140" s="252"/>
      <c r="E140" s="251"/>
      <c r="F140" s="314"/>
      <c r="G140" s="282" t="s">
        <v>362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522</v>
      </c>
      <c r="AF140" s="265"/>
      <c r="AG140" s="265"/>
      <c r="AH140" s="265"/>
      <c r="AI140" s="265" t="s">
        <v>519</v>
      </c>
      <c r="AJ140" s="265"/>
      <c r="AK140" s="265"/>
      <c r="AL140" s="265"/>
      <c r="AM140" s="265" t="s">
        <v>514</v>
      </c>
      <c r="AN140" s="265"/>
      <c r="AO140" s="265"/>
      <c r="AP140" s="267"/>
      <c r="AQ140" s="267" t="s">
        <v>348</v>
      </c>
      <c r="AR140" s="268"/>
      <c r="AS140" s="268"/>
      <c r="AT140" s="269"/>
      <c r="AU140" s="279" t="s">
        <v>364</v>
      </c>
      <c r="AV140" s="279"/>
      <c r="AW140" s="279"/>
      <c r="AX140" s="280"/>
    </row>
    <row r="141" spans="1:50" ht="18.75" hidden="1" customHeight="1" x14ac:dyDescent="0.2">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349</v>
      </c>
      <c r="AT141" s="172"/>
      <c r="AU141" s="136"/>
      <c r="AV141" s="136"/>
      <c r="AW141" s="137" t="s">
        <v>300</v>
      </c>
      <c r="AX141" s="138"/>
    </row>
    <row r="142" spans="1:50" ht="39.75" hidden="1" customHeight="1" x14ac:dyDescent="0.2">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363</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8"/>
      <c r="B144" s="252"/>
      <c r="C144" s="251"/>
      <c r="D144" s="252"/>
      <c r="E144" s="251"/>
      <c r="F144" s="314"/>
      <c r="G144" s="282" t="s">
        <v>362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522</v>
      </c>
      <c r="AF144" s="265"/>
      <c r="AG144" s="265"/>
      <c r="AH144" s="265"/>
      <c r="AI144" s="265" t="s">
        <v>519</v>
      </c>
      <c r="AJ144" s="265"/>
      <c r="AK144" s="265"/>
      <c r="AL144" s="265"/>
      <c r="AM144" s="265" t="s">
        <v>514</v>
      </c>
      <c r="AN144" s="265"/>
      <c r="AO144" s="265"/>
      <c r="AP144" s="267"/>
      <c r="AQ144" s="267" t="s">
        <v>348</v>
      </c>
      <c r="AR144" s="268"/>
      <c r="AS144" s="268"/>
      <c r="AT144" s="269"/>
      <c r="AU144" s="279" t="s">
        <v>364</v>
      </c>
      <c r="AV144" s="279"/>
      <c r="AW144" s="279"/>
      <c r="AX144" s="280"/>
    </row>
    <row r="145" spans="1:50" ht="18.75" hidden="1" customHeight="1" x14ac:dyDescent="0.2">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349</v>
      </c>
      <c r="AT145" s="172"/>
      <c r="AU145" s="136"/>
      <c r="AV145" s="136"/>
      <c r="AW145" s="137" t="s">
        <v>300</v>
      </c>
      <c r="AX145" s="138"/>
    </row>
    <row r="146" spans="1:50" ht="39.75" hidden="1" customHeight="1" x14ac:dyDescent="0.2">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363</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8"/>
      <c r="B148" s="252"/>
      <c r="C148" s="251"/>
      <c r="D148" s="252"/>
      <c r="E148" s="251"/>
      <c r="F148" s="314"/>
      <c r="G148" s="282" t="s">
        <v>362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522</v>
      </c>
      <c r="AF148" s="265"/>
      <c r="AG148" s="265"/>
      <c r="AH148" s="265"/>
      <c r="AI148" s="265" t="s">
        <v>519</v>
      </c>
      <c r="AJ148" s="265"/>
      <c r="AK148" s="265"/>
      <c r="AL148" s="265"/>
      <c r="AM148" s="265" t="s">
        <v>514</v>
      </c>
      <c r="AN148" s="265"/>
      <c r="AO148" s="265"/>
      <c r="AP148" s="267"/>
      <c r="AQ148" s="267" t="s">
        <v>348</v>
      </c>
      <c r="AR148" s="268"/>
      <c r="AS148" s="268"/>
      <c r="AT148" s="269"/>
      <c r="AU148" s="279" t="s">
        <v>364</v>
      </c>
      <c r="AV148" s="279"/>
      <c r="AW148" s="279"/>
      <c r="AX148" s="280"/>
    </row>
    <row r="149" spans="1:50" ht="18.75" hidden="1" customHeight="1" x14ac:dyDescent="0.2">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349</v>
      </c>
      <c r="AT149" s="172"/>
      <c r="AU149" s="136"/>
      <c r="AV149" s="136"/>
      <c r="AW149" s="137" t="s">
        <v>300</v>
      </c>
      <c r="AX149" s="138"/>
    </row>
    <row r="150" spans="1:50" ht="39.75" hidden="1" customHeight="1" x14ac:dyDescent="0.2">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363</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8"/>
      <c r="B152" s="252"/>
      <c r="C152" s="251"/>
      <c r="D152" s="252"/>
      <c r="E152" s="251"/>
      <c r="F152" s="314"/>
      <c r="G152" s="272" t="s">
        <v>365</v>
      </c>
      <c r="H152" s="169"/>
      <c r="I152" s="169"/>
      <c r="J152" s="169"/>
      <c r="K152" s="169"/>
      <c r="L152" s="169"/>
      <c r="M152" s="169"/>
      <c r="N152" s="169"/>
      <c r="O152" s="169"/>
      <c r="P152" s="170"/>
      <c r="Q152" s="176" t="s">
        <v>447</v>
      </c>
      <c r="R152" s="169"/>
      <c r="S152" s="169"/>
      <c r="T152" s="169"/>
      <c r="U152" s="169"/>
      <c r="V152" s="169"/>
      <c r="W152" s="169"/>
      <c r="X152" s="169"/>
      <c r="Y152" s="169"/>
      <c r="Z152" s="169"/>
      <c r="AA152" s="169"/>
      <c r="AB152" s="287" t="s">
        <v>448</v>
      </c>
      <c r="AC152" s="169"/>
      <c r="AD152" s="170"/>
      <c r="AE152" s="176" t="s">
        <v>366</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2">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8"/>
      <c r="B154" s="252"/>
      <c r="C154" s="251"/>
      <c r="D154" s="252"/>
      <c r="E154" s="251"/>
      <c r="F154" s="314"/>
      <c r="G154" s="230" t="s">
        <v>585</v>
      </c>
      <c r="H154" s="161"/>
      <c r="I154" s="161"/>
      <c r="J154" s="161"/>
      <c r="K154" s="161"/>
      <c r="L154" s="161"/>
      <c r="M154" s="161"/>
      <c r="N154" s="161"/>
      <c r="O154" s="161"/>
      <c r="P154" s="231"/>
      <c r="Q154" s="160" t="s">
        <v>728</v>
      </c>
      <c r="R154" s="161"/>
      <c r="S154" s="161"/>
      <c r="T154" s="161"/>
      <c r="U154" s="161"/>
      <c r="V154" s="161"/>
      <c r="W154" s="161"/>
      <c r="X154" s="161"/>
      <c r="Y154" s="161"/>
      <c r="Z154" s="161"/>
      <c r="AA154" s="927"/>
      <c r="AB154" s="255" t="s">
        <v>729</v>
      </c>
      <c r="AC154" s="256"/>
      <c r="AD154" s="256"/>
      <c r="AE154" s="261" t="s">
        <v>586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8"/>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8"/>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8"/>
      <c r="AB156" s="257"/>
      <c r="AC156" s="258"/>
      <c r="AD156" s="258"/>
      <c r="AE156" s="277" t="s">
        <v>367</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8"/>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8"/>
      <c r="AB157" s="257"/>
      <c r="AC157" s="258"/>
      <c r="AD157" s="258"/>
      <c r="AE157" s="160" t="s">
        <v>730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2">
      <c r="A159" s="998"/>
      <c r="B159" s="252"/>
      <c r="C159" s="251"/>
      <c r="D159" s="252"/>
      <c r="E159" s="251"/>
      <c r="F159" s="314"/>
      <c r="G159" s="272" t="s">
        <v>365</v>
      </c>
      <c r="H159" s="169"/>
      <c r="I159" s="169"/>
      <c r="J159" s="169"/>
      <c r="K159" s="169"/>
      <c r="L159" s="169"/>
      <c r="M159" s="169"/>
      <c r="N159" s="169"/>
      <c r="O159" s="169"/>
      <c r="P159" s="170"/>
      <c r="Q159" s="176" t="s">
        <v>447</v>
      </c>
      <c r="R159" s="169"/>
      <c r="S159" s="169"/>
      <c r="T159" s="169"/>
      <c r="U159" s="169"/>
      <c r="V159" s="169"/>
      <c r="W159" s="169"/>
      <c r="X159" s="169"/>
      <c r="Y159" s="169"/>
      <c r="Z159" s="169"/>
      <c r="AA159" s="169"/>
      <c r="AB159" s="287" t="s">
        <v>448</v>
      </c>
      <c r="AC159" s="169"/>
      <c r="AD159" s="170"/>
      <c r="AE159" s="273" t="s">
        <v>366</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2">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2">
      <c r="A161" s="998"/>
      <c r="B161" s="252"/>
      <c r="C161" s="251"/>
      <c r="D161" s="252"/>
      <c r="E161" s="251"/>
      <c r="F161" s="314"/>
      <c r="G161" s="230" t="s">
        <v>737</v>
      </c>
      <c r="H161" s="161"/>
      <c r="I161" s="161"/>
      <c r="J161" s="161"/>
      <c r="K161" s="161"/>
      <c r="L161" s="161"/>
      <c r="M161" s="161"/>
      <c r="N161" s="161"/>
      <c r="O161" s="161"/>
      <c r="P161" s="231"/>
      <c r="Q161" s="160" t="s">
        <v>739</v>
      </c>
      <c r="R161" s="161"/>
      <c r="S161" s="161"/>
      <c r="T161" s="161"/>
      <c r="U161" s="161"/>
      <c r="V161" s="161"/>
      <c r="W161" s="161"/>
      <c r="X161" s="161"/>
      <c r="Y161" s="161"/>
      <c r="Z161" s="161"/>
      <c r="AA161" s="927"/>
      <c r="AB161" s="255" t="s">
        <v>738</v>
      </c>
      <c r="AC161" s="256"/>
      <c r="AD161" s="256"/>
      <c r="AE161" s="261" t="s">
        <v>739</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2">
      <c r="A162" s="998"/>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2">
      <c r="A163" s="998"/>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8"/>
      <c r="AB163" s="257"/>
      <c r="AC163" s="258"/>
      <c r="AD163" s="258"/>
      <c r="AE163" s="277" t="s">
        <v>367</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x14ac:dyDescent="0.2">
      <c r="A164" s="998"/>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8"/>
      <c r="AB164" s="257"/>
      <c r="AC164" s="258"/>
      <c r="AD164" s="258"/>
      <c r="AE164" s="160" t="s">
        <v>740</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x14ac:dyDescent="0.2">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8"/>
      <c r="B166" s="252"/>
      <c r="C166" s="251"/>
      <c r="D166" s="252"/>
      <c r="E166" s="251"/>
      <c r="F166" s="314"/>
      <c r="G166" s="272" t="s">
        <v>365</v>
      </c>
      <c r="H166" s="169"/>
      <c r="I166" s="169"/>
      <c r="J166" s="169"/>
      <c r="K166" s="169"/>
      <c r="L166" s="169"/>
      <c r="M166" s="169"/>
      <c r="N166" s="169"/>
      <c r="O166" s="169"/>
      <c r="P166" s="170"/>
      <c r="Q166" s="176" t="s">
        <v>447</v>
      </c>
      <c r="R166" s="169"/>
      <c r="S166" s="169"/>
      <c r="T166" s="169"/>
      <c r="U166" s="169"/>
      <c r="V166" s="169"/>
      <c r="W166" s="169"/>
      <c r="X166" s="169"/>
      <c r="Y166" s="169"/>
      <c r="Z166" s="169"/>
      <c r="AA166" s="169"/>
      <c r="AB166" s="287" t="s">
        <v>448</v>
      </c>
      <c r="AC166" s="169"/>
      <c r="AD166" s="170"/>
      <c r="AE166" s="273" t="s">
        <v>366</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8"/>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8"/>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8"/>
      <c r="AB170" s="257"/>
      <c r="AC170" s="258"/>
      <c r="AD170" s="258"/>
      <c r="AE170" s="277" t="s">
        <v>367</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8"/>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8"/>
      <c r="B173" s="252"/>
      <c r="C173" s="251"/>
      <c r="D173" s="252"/>
      <c r="E173" s="251"/>
      <c r="F173" s="314"/>
      <c r="G173" s="272" t="s">
        <v>365</v>
      </c>
      <c r="H173" s="169"/>
      <c r="I173" s="169"/>
      <c r="J173" s="169"/>
      <c r="K173" s="169"/>
      <c r="L173" s="169"/>
      <c r="M173" s="169"/>
      <c r="N173" s="169"/>
      <c r="O173" s="169"/>
      <c r="P173" s="170"/>
      <c r="Q173" s="176" t="s">
        <v>447</v>
      </c>
      <c r="R173" s="169"/>
      <c r="S173" s="169"/>
      <c r="T173" s="169"/>
      <c r="U173" s="169"/>
      <c r="V173" s="169"/>
      <c r="W173" s="169"/>
      <c r="X173" s="169"/>
      <c r="Y173" s="169"/>
      <c r="Z173" s="169"/>
      <c r="AA173" s="169"/>
      <c r="AB173" s="287" t="s">
        <v>448</v>
      </c>
      <c r="AC173" s="169"/>
      <c r="AD173" s="170"/>
      <c r="AE173" s="273" t="s">
        <v>366</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8"/>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8"/>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8"/>
      <c r="AB177" s="257"/>
      <c r="AC177" s="258"/>
      <c r="AD177" s="258"/>
      <c r="AE177" s="277" t="s">
        <v>367</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8"/>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8"/>
      <c r="B180" s="252"/>
      <c r="C180" s="251"/>
      <c r="D180" s="252"/>
      <c r="E180" s="251"/>
      <c r="F180" s="314"/>
      <c r="G180" s="272" t="s">
        <v>365</v>
      </c>
      <c r="H180" s="169"/>
      <c r="I180" s="169"/>
      <c r="J180" s="169"/>
      <c r="K180" s="169"/>
      <c r="L180" s="169"/>
      <c r="M180" s="169"/>
      <c r="N180" s="169"/>
      <c r="O180" s="169"/>
      <c r="P180" s="170"/>
      <c r="Q180" s="176" t="s">
        <v>447</v>
      </c>
      <c r="R180" s="169"/>
      <c r="S180" s="169"/>
      <c r="T180" s="169"/>
      <c r="U180" s="169"/>
      <c r="V180" s="169"/>
      <c r="W180" s="169"/>
      <c r="X180" s="169"/>
      <c r="Y180" s="169"/>
      <c r="Z180" s="169"/>
      <c r="AA180" s="169"/>
      <c r="AB180" s="287" t="s">
        <v>448</v>
      </c>
      <c r="AC180" s="169"/>
      <c r="AD180" s="170"/>
      <c r="AE180" s="273" t="s">
        <v>366</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8"/>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8"/>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8"/>
      <c r="AB184" s="257"/>
      <c r="AC184" s="258"/>
      <c r="AD184" s="258"/>
      <c r="AE184" s="263" t="s">
        <v>367</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8"/>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8"/>
      <c r="B187" s="252"/>
      <c r="C187" s="251"/>
      <c r="D187" s="252"/>
      <c r="E187" s="157" t="s">
        <v>411</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5" customHeight="1" x14ac:dyDescent="0.2">
      <c r="A188" s="998"/>
      <c r="B188" s="252"/>
      <c r="C188" s="251"/>
      <c r="D188" s="252"/>
      <c r="E188" s="160" t="s">
        <v>731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5" customHeight="1" x14ac:dyDescent="0.2">
      <c r="A189" s="998"/>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2">
      <c r="A190" s="998"/>
      <c r="B190" s="252"/>
      <c r="C190" s="251"/>
      <c r="D190" s="252"/>
      <c r="E190" s="308" t="s">
        <v>381</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8"/>
      <c r="B191" s="252"/>
      <c r="C191" s="251"/>
      <c r="D191" s="252"/>
      <c r="E191" s="238" t="s">
        <v>380</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8"/>
      <c r="B192" s="252"/>
      <c r="C192" s="251"/>
      <c r="D192" s="252"/>
      <c r="E192" s="249" t="s">
        <v>353</v>
      </c>
      <c r="F192" s="313"/>
      <c r="G192" s="282" t="s">
        <v>362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522</v>
      </c>
      <c r="AF192" s="265"/>
      <c r="AG192" s="265"/>
      <c r="AH192" s="265"/>
      <c r="AI192" s="265" t="s">
        <v>519</v>
      </c>
      <c r="AJ192" s="265"/>
      <c r="AK192" s="265"/>
      <c r="AL192" s="265"/>
      <c r="AM192" s="265" t="s">
        <v>514</v>
      </c>
      <c r="AN192" s="265"/>
      <c r="AO192" s="265"/>
      <c r="AP192" s="267"/>
      <c r="AQ192" s="267" t="s">
        <v>348</v>
      </c>
      <c r="AR192" s="268"/>
      <c r="AS192" s="268"/>
      <c r="AT192" s="269"/>
      <c r="AU192" s="279" t="s">
        <v>364</v>
      </c>
      <c r="AV192" s="279"/>
      <c r="AW192" s="279"/>
      <c r="AX192" s="280"/>
    </row>
    <row r="193" spans="1:50" ht="18.75" hidden="1" customHeight="1" x14ac:dyDescent="0.2">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349</v>
      </c>
      <c r="AT193" s="172"/>
      <c r="AU193" s="136"/>
      <c r="AV193" s="136"/>
      <c r="AW193" s="137" t="s">
        <v>300</v>
      </c>
      <c r="AX193" s="138"/>
    </row>
    <row r="194" spans="1:50" ht="39.75" hidden="1" customHeight="1" x14ac:dyDescent="0.2">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363</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8"/>
      <c r="B196" s="252"/>
      <c r="C196" s="251"/>
      <c r="D196" s="252"/>
      <c r="E196" s="251"/>
      <c r="F196" s="314"/>
      <c r="G196" s="282" t="s">
        <v>362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523</v>
      </c>
      <c r="AF196" s="265"/>
      <c r="AG196" s="265"/>
      <c r="AH196" s="265"/>
      <c r="AI196" s="265" t="s">
        <v>519</v>
      </c>
      <c r="AJ196" s="265"/>
      <c r="AK196" s="265"/>
      <c r="AL196" s="265"/>
      <c r="AM196" s="265" t="s">
        <v>514</v>
      </c>
      <c r="AN196" s="265"/>
      <c r="AO196" s="265"/>
      <c r="AP196" s="267"/>
      <c r="AQ196" s="267" t="s">
        <v>348</v>
      </c>
      <c r="AR196" s="268"/>
      <c r="AS196" s="268"/>
      <c r="AT196" s="269"/>
      <c r="AU196" s="279" t="s">
        <v>364</v>
      </c>
      <c r="AV196" s="279"/>
      <c r="AW196" s="279"/>
      <c r="AX196" s="280"/>
    </row>
    <row r="197" spans="1:50" ht="18.75" hidden="1" customHeight="1" x14ac:dyDescent="0.2">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349</v>
      </c>
      <c r="AT197" s="172"/>
      <c r="AU197" s="136"/>
      <c r="AV197" s="136"/>
      <c r="AW197" s="137" t="s">
        <v>300</v>
      </c>
      <c r="AX197" s="138"/>
    </row>
    <row r="198" spans="1:50" ht="39.75" hidden="1" customHeight="1" x14ac:dyDescent="0.2">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363</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8"/>
      <c r="B200" s="252"/>
      <c r="C200" s="251"/>
      <c r="D200" s="252"/>
      <c r="E200" s="251"/>
      <c r="F200" s="314"/>
      <c r="G200" s="282" t="s">
        <v>362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522</v>
      </c>
      <c r="AF200" s="265"/>
      <c r="AG200" s="265"/>
      <c r="AH200" s="265"/>
      <c r="AI200" s="265" t="s">
        <v>519</v>
      </c>
      <c r="AJ200" s="265"/>
      <c r="AK200" s="265"/>
      <c r="AL200" s="265"/>
      <c r="AM200" s="265" t="s">
        <v>514</v>
      </c>
      <c r="AN200" s="265"/>
      <c r="AO200" s="265"/>
      <c r="AP200" s="267"/>
      <c r="AQ200" s="267" t="s">
        <v>348</v>
      </c>
      <c r="AR200" s="268"/>
      <c r="AS200" s="268"/>
      <c r="AT200" s="269"/>
      <c r="AU200" s="279" t="s">
        <v>364</v>
      </c>
      <c r="AV200" s="279"/>
      <c r="AW200" s="279"/>
      <c r="AX200" s="280"/>
    </row>
    <row r="201" spans="1:50" ht="18.75" hidden="1" customHeight="1" x14ac:dyDescent="0.2">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349</v>
      </c>
      <c r="AT201" s="172"/>
      <c r="AU201" s="136"/>
      <c r="AV201" s="136"/>
      <c r="AW201" s="137" t="s">
        <v>300</v>
      </c>
      <c r="AX201" s="138"/>
    </row>
    <row r="202" spans="1:50" ht="39.75" hidden="1" customHeight="1" x14ac:dyDescent="0.2">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363</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8"/>
      <c r="B204" s="252"/>
      <c r="C204" s="251"/>
      <c r="D204" s="252"/>
      <c r="E204" s="251"/>
      <c r="F204" s="314"/>
      <c r="G204" s="282" t="s">
        <v>362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522</v>
      </c>
      <c r="AF204" s="265"/>
      <c r="AG204" s="265"/>
      <c r="AH204" s="265"/>
      <c r="AI204" s="265" t="s">
        <v>519</v>
      </c>
      <c r="AJ204" s="265"/>
      <c r="AK204" s="265"/>
      <c r="AL204" s="265"/>
      <c r="AM204" s="265" t="s">
        <v>514</v>
      </c>
      <c r="AN204" s="265"/>
      <c r="AO204" s="265"/>
      <c r="AP204" s="267"/>
      <c r="AQ204" s="267" t="s">
        <v>348</v>
      </c>
      <c r="AR204" s="268"/>
      <c r="AS204" s="268"/>
      <c r="AT204" s="269"/>
      <c r="AU204" s="279" t="s">
        <v>364</v>
      </c>
      <c r="AV204" s="279"/>
      <c r="AW204" s="279"/>
      <c r="AX204" s="280"/>
    </row>
    <row r="205" spans="1:50" ht="18.75" hidden="1" customHeight="1" x14ac:dyDescent="0.2">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349</v>
      </c>
      <c r="AT205" s="172"/>
      <c r="AU205" s="136"/>
      <c r="AV205" s="136"/>
      <c r="AW205" s="137" t="s">
        <v>300</v>
      </c>
      <c r="AX205" s="138"/>
    </row>
    <row r="206" spans="1:50" ht="39.75" hidden="1" customHeight="1" x14ac:dyDescent="0.2">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363</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8"/>
      <c r="B208" s="252"/>
      <c r="C208" s="251"/>
      <c r="D208" s="252"/>
      <c r="E208" s="251"/>
      <c r="F208" s="314"/>
      <c r="G208" s="282" t="s">
        <v>362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522</v>
      </c>
      <c r="AF208" s="265"/>
      <c r="AG208" s="265"/>
      <c r="AH208" s="265"/>
      <c r="AI208" s="265" t="s">
        <v>519</v>
      </c>
      <c r="AJ208" s="265"/>
      <c r="AK208" s="265"/>
      <c r="AL208" s="265"/>
      <c r="AM208" s="265" t="s">
        <v>514</v>
      </c>
      <c r="AN208" s="265"/>
      <c r="AO208" s="265"/>
      <c r="AP208" s="267"/>
      <c r="AQ208" s="267" t="s">
        <v>348</v>
      </c>
      <c r="AR208" s="268"/>
      <c r="AS208" s="268"/>
      <c r="AT208" s="269"/>
      <c r="AU208" s="279" t="s">
        <v>364</v>
      </c>
      <c r="AV208" s="279"/>
      <c r="AW208" s="279"/>
      <c r="AX208" s="280"/>
    </row>
    <row r="209" spans="1:50" ht="18.75" hidden="1" customHeight="1" x14ac:dyDescent="0.2">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349</v>
      </c>
      <c r="AT209" s="172"/>
      <c r="AU209" s="136"/>
      <c r="AV209" s="136"/>
      <c r="AW209" s="137" t="s">
        <v>300</v>
      </c>
      <c r="AX209" s="138"/>
    </row>
    <row r="210" spans="1:50" ht="39.75" hidden="1" customHeight="1" x14ac:dyDescent="0.2">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363</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8"/>
      <c r="B212" s="252"/>
      <c r="C212" s="251"/>
      <c r="D212" s="252"/>
      <c r="E212" s="251"/>
      <c r="F212" s="314"/>
      <c r="G212" s="272" t="s">
        <v>365</v>
      </c>
      <c r="H212" s="169"/>
      <c r="I212" s="169"/>
      <c r="J212" s="169"/>
      <c r="K212" s="169"/>
      <c r="L212" s="169"/>
      <c r="M212" s="169"/>
      <c r="N212" s="169"/>
      <c r="O212" s="169"/>
      <c r="P212" s="170"/>
      <c r="Q212" s="176" t="s">
        <v>447</v>
      </c>
      <c r="R212" s="169"/>
      <c r="S212" s="169"/>
      <c r="T212" s="169"/>
      <c r="U212" s="169"/>
      <c r="V212" s="169"/>
      <c r="W212" s="169"/>
      <c r="X212" s="169"/>
      <c r="Y212" s="169"/>
      <c r="Z212" s="169"/>
      <c r="AA212" s="169"/>
      <c r="AB212" s="287" t="s">
        <v>448</v>
      </c>
      <c r="AC212" s="169"/>
      <c r="AD212" s="170"/>
      <c r="AE212" s="176" t="s">
        <v>366</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2">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367</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8"/>
      <c r="B219" s="252"/>
      <c r="C219" s="251"/>
      <c r="D219" s="252"/>
      <c r="E219" s="251"/>
      <c r="F219" s="314"/>
      <c r="G219" s="272" t="s">
        <v>365</v>
      </c>
      <c r="H219" s="169"/>
      <c r="I219" s="169"/>
      <c r="J219" s="169"/>
      <c r="K219" s="169"/>
      <c r="L219" s="169"/>
      <c r="M219" s="169"/>
      <c r="N219" s="169"/>
      <c r="O219" s="169"/>
      <c r="P219" s="170"/>
      <c r="Q219" s="176" t="s">
        <v>447</v>
      </c>
      <c r="R219" s="169"/>
      <c r="S219" s="169"/>
      <c r="T219" s="169"/>
      <c r="U219" s="169"/>
      <c r="V219" s="169"/>
      <c r="W219" s="169"/>
      <c r="X219" s="169"/>
      <c r="Y219" s="169"/>
      <c r="Z219" s="169"/>
      <c r="AA219" s="169"/>
      <c r="AB219" s="287" t="s">
        <v>448</v>
      </c>
      <c r="AC219" s="169"/>
      <c r="AD219" s="170"/>
      <c r="AE219" s="273" t="s">
        <v>366</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367</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8"/>
      <c r="B226" s="252"/>
      <c r="C226" s="251"/>
      <c r="D226" s="252"/>
      <c r="E226" s="251"/>
      <c r="F226" s="314"/>
      <c r="G226" s="272" t="s">
        <v>365</v>
      </c>
      <c r="H226" s="169"/>
      <c r="I226" s="169"/>
      <c r="J226" s="169"/>
      <c r="K226" s="169"/>
      <c r="L226" s="169"/>
      <c r="M226" s="169"/>
      <c r="N226" s="169"/>
      <c r="O226" s="169"/>
      <c r="P226" s="170"/>
      <c r="Q226" s="176" t="s">
        <v>447</v>
      </c>
      <c r="R226" s="169"/>
      <c r="S226" s="169"/>
      <c r="T226" s="169"/>
      <c r="U226" s="169"/>
      <c r="V226" s="169"/>
      <c r="W226" s="169"/>
      <c r="X226" s="169"/>
      <c r="Y226" s="169"/>
      <c r="Z226" s="169"/>
      <c r="AA226" s="169"/>
      <c r="AB226" s="287" t="s">
        <v>448</v>
      </c>
      <c r="AC226" s="169"/>
      <c r="AD226" s="170"/>
      <c r="AE226" s="273" t="s">
        <v>366</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367</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8"/>
      <c r="B233" s="252"/>
      <c r="C233" s="251"/>
      <c r="D233" s="252"/>
      <c r="E233" s="251"/>
      <c r="F233" s="314"/>
      <c r="G233" s="272" t="s">
        <v>365</v>
      </c>
      <c r="H233" s="169"/>
      <c r="I233" s="169"/>
      <c r="J233" s="169"/>
      <c r="K233" s="169"/>
      <c r="L233" s="169"/>
      <c r="M233" s="169"/>
      <c r="N233" s="169"/>
      <c r="O233" s="169"/>
      <c r="P233" s="170"/>
      <c r="Q233" s="176" t="s">
        <v>447</v>
      </c>
      <c r="R233" s="169"/>
      <c r="S233" s="169"/>
      <c r="T233" s="169"/>
      <c r="U233" s="169"/>
      <c r="V233" s="169"/>
      <c r="W233" s="169"/>
      <c r="X233" s="169"/>
      <c r="Y233" s="169"/>
      <c r="Z233" s="169"/>
      <c r="AA233" s="169"/>
      <c r="AB233" s="287" t="s">
        <v>448</v>
      </c>
      <c r="AC233" s="169"/>
      <c r="AD233" s="170"/>
      <c r="AE233" s="273" t="s">
        <v>366</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367</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8"/>
      <c r="B240" s="252"/>
      <c r="C240" s="251"/>
      <c r="D240" s="252"/>
      <c r="E240" s="251"/>
      <c r="F240" s="314"/>
      <c r="G240" s="272" t="s">
        <v>365</v>
      </c>
      <c r="H240" s="169"/>
      <c r="I240" s="169"/>
      <c r="J240" s="169"/>
      <c r="K240" s="169"/>
      <c r="L240" s="169"/>
      <c r="M240" s="169"/>
      <c r="N240" s="169"/>
      <c r="O240" s="169"/>
      <c r="P240" s="170"/>
      <c r="Q240" s="176" t="s">
        <v>447</v>
      </c>
      <c r="R240" s="169"/>
      <c r="S240" s="169"/>
      <c r="T240" s="169"/>
      <c r="U240" s="169"/>
      <c r="V240" s="169"/>
      <c r="W240" s="169"/>
      <c r="X240" s="169"/>
      <c r="Y240" s="169"/>
      <c r="Z240" s="169"/>
      <c r="AA240" s="169"/>
      <c r="AB240" s="287" t="s">
        <v>448</v>
      </c>
      <c r="AC240" s="169"/>
      <c r="AD240" s="170"/>
      <c r="AE240" s="273" t="s">
        <v>366</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367</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8"/>
      <c r="B247" s="252"/>
      <c r="C247" s="251"/>
      <c r="D247" s="252"/>
      <c r="E247" s="157" t="s">
        <v>411</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8"/>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2">
      <c r="A250" s="998"/>
      <c r="B250" s="252"/>
      <c r="C250" s="251"/>
      <c r="D250" s="252"/>
      <c r="E250" s="308" t="s">
        <v>381</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8"/>
      <c r="B251" s="252"/>
      <c r="C251" s="251"/>
      <c r="D251" s="252"/>
      <c r="E251" s="238" t="s">
        <v>380</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8"/>
      <c r="B252" s="252"/>
      <c r="C252" s="251"/>
      <c r="D252" s="252"/>
      <c r="E252" s="249" t="s">
        <v>353</v>
      </c>
      <c r="F252" s="313"/>
      <c r="G252" s="282" t="s">
        <v>362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522</v>
      </c>
      <c r="AF252" s="265"/>
      <c r="AG252" s="265"/>
      <c r="AH252" s="265"/>
      <c r="AI252" s="265" t="s">
        <v>519</v>
      </c>
      <c r="AJ252" s="265"/>
      <c r="AK252" s="265"/>
      <c r="AL252" s="265"/>
      <c r="AM252" s="265" t="s">
        <v>514</v>
      </c>
      <c r="AN252" s="265"/>
      <c r="AO252" s="265"/>
      <c r="AP252" s="267"/>
      <c r="AQ252" s="267" t="s">
        <v>348</v>
      </c>
      <c r="AR252" s="268"/>
      <c r="AS252" s="268"/>
      <c r="AT252" s="269"/>
      <c r="AU252" s="279" t="s">
        <v>364</v>
      </c>
      <c r="AV252" s="279"/>
      <c r="AW252" s="279"/>
      <c r="AX252" s="280"/>
    </row>
    <row r="253" spans="1:50" ht="18.75" hidden="1" customHeight="1" x14ac:dyDescent="0.2">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349</v>
      </c>
      <c r="AT253" s="172"/>
      <c r="AU253" s="136"/>
      <c r="AV253" s="136"/>
      <c r="AW253" s="137" t="s">
        <v>300</v>
      </c>
      <c r="AX253" s="138"/>
    </row>
    <row r="254" spans="1:50" ht="39.75" hidden="1" customHeight="1" x14ac:dyDescent="0.2">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363</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8"/>
      <c r="B256" s="252"/>
      <c r="C256" s="251"/>
      <c r="D256" s="252"/>
      <c r="E256" s="251"/>
      <c r="F256" s="314"/>
      <c r="G256" s="282" t="s">
        <v>362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522</v>
      </c>
      <c r="AF256" s="265"/>
      <c r="AG256" s="265"/>
      <c r="AH256" s="265"/>
      <c r="AI256" s="265" t="s">
        <v>519</v>
      </c>
      <c r="AJ256" s="265"/>
      <c r="AK256" s="265"/>
      <c r="AL256" s="265"/>
      <c r="AM256" s="265" t="s">
        <v>515</v>
      </c>
      <c r="AN256" s="265"/>
      <c r="AO256" s="265"/>
      <c r="AP256" s="267"/>
      <c r="AQ256" s="267" t="s">
        <v>348</v>
      </c>
      <c r="AR256" s="268"/>
      <c r="AS256" s="268"/>
      <c r="AT256" s="269"/>
      <c r="AU256" s="279" t="s">
        <v>364</v>
      </c>
      <c r="AV256" s="279"/>
      <c r="AW256" s="279"/>
      <c r="AX256" s="280"/>
    </row>
    <row r="257" spans="1:50" ht="18.75" hidden="1" customHeight="1" x14ac:dyDescent="0.2">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349</v>
      </c>
      <c r="AT257" s="172"/>
      <c r="AU257" s="136"/>
      <c r="AV257" s="136"/>
      <c r="AW257" s="137" t="s">
        <v>300</v>
      </c>
      <c r="AX257" s="138"/>
    </row>
    <row r="258" spans="1:50" ht="39.75" hidden="1" customHeight="1" x14ac:dyDescent="0.2">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363</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8"/>
      <c r="B260" s="252"/>
      <c r="C260" s="251"/>
      <c r="D260" s="252"/>
      <c r="E260" s="251"/>
      <c r="F260" s="314"/>
      <c r="G260" s="282" t="s">
        <v>362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522</v>
      </c>
      <c r="AF260" s="265"/>
      <c r="AG260" s="265"/>
      <c r="AH260" s="265"/>
      <c r="AI260" s="265" t="s">
        <v>519</v>
      </c>
      <c r="AJ260" s="265"/>
      <c r="AK260" s="265"/>
      <c r="AL260" s="265"/>
      <c r="AM260" s="265" t="s">
        <v>515</v>
      </c>
      <c r="AN260" s="265"/>
      <c r="AO260" s="265"/>
      <c r="AP260" s="267"/>
      <c r="AQ260" s="267" t="s">
        <v>348</v>
      </c>
      <c r="AR260" s="268"/>
      <c r="AS260" s="268"/>
      <c r="AT260" s="269"/>
      <c r="AU260" s="279" t="s">
        <v>364</v>
      </c>
      <c r="AV260" s="279"/>
      <c r="AW260" s="279"/>
      <c r="AX260" s="280"/>
    </row>
    <row r="261" spans="1:50" ht="18.75" hidden="1" customHeight="1" x14ac:dyDescent="0.2">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349</v>
      </c>
      <c r="AT261" s="172"/>
      <c r="AU261" s="136"/>
      <c r="AV261" s="136"/>
      <c r="AW261" s="137" t="s">
        <v>300</v>
      </c>
      <c r="AX261" s="138"/>
    </row>
    <row r="262" spans="1:50" ht="39.75" hidden="1" customHeight="1" x14ac:dyDescent="0.2">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363</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8"/>
      <c r="B264" s="252"/>
      <c r="C264" s="251"/>
      <c r="D264" s="252"/>
      <c r="E264" s="251"/>
      <c r="F264" s="314"/>
      <c r="G264" s="272" t="s">
        <v>362</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522</v>
      </c>
      <c r="AF264" s="181"/>
      <c r="AG264" s="181"/>
      <c r="AH264" s="181"/>
      <c r="AI264" s="181" t="s">
        <v>519</v>
      </c>
      <c r="AJ264" s="181"/>
      <c r="AK264" s="181"/>
      <c r="AL264" s="181"/>
      <c r="AM264" s="181" t="s">
        <v>514</v>
      </c>
      <c r="AN264" s="181"/>
      <c r="AO264" s="181"/>
      <c r="AP264" s="176"/>
      <c r="AQ264" s="176" t="s">
        <v>348</v>
      </c>
      <c r="AR264" s="169"/>
      <c r="AS264" s="169"/>
      <c r="AT264" s="170"/>
      <c r="AU264" s="134" t="s">
        <v>364</v>
      </c>
      <c r="AV264" s="134"/>
      <c r="AW264" s="134"/>
      <c r="AX264" s="135"/>
    </row>
    <row r="265" spans="1:50" ht="18.75" hidden="1" customHeight="1" x14ac:dyDescent="0.2">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349</v>
      </c>
      <c r="AT265" s="172"/>
      <c r="AU265" s="136"/>
      <c r="AV265" s="136"/>
      <c r="AW265" s="137" t="s">
        <v>300</v>
      </c>
      <c r="AX265" s="138"/>
    </row>
    <row r="266" spans="1:50" ht="39.75" hidden="1" customHeight="1" x14ac:dyDescent="0.2">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363</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8"/>
      <c r="B268" s="252"/>
      <c r="C268" s="251"/>
      <c r="D268" s="252"/>
      <c r="E268" s="251"/>
      <c r="F268" s="314"/>
      <c r="G268" s="282" t="s">
        <v>362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523</v>
      </c>
      <c r="AF268" s="265"/>
      <c r="AG268" s="265"/>
      <c r="AH268" s="265"/>
      <c r="AI268" s="265" t="s">
        <v>519</v>
      </c>
      <c r="AJ268" s="265"/>
      <c r="AK268" s="265"/>
      <c r="AL268" s="265"/>
      <c r="AM268" s="265" t="s">
        <v>514</v>
      </c>
      <c r="AN268" s="265"/>
      <c r="AO268" s="265"/>
      <c r="AP268" s="267"/>
      <c r="AQ268" s="267" t="s">
        <v>348</v>
      </c>
      <c r="AR268" s="268"/>
      <c r="AS268" s="268"/>
      <c r="AT268" s="269"/>
      <c r="AU268" s="279" t="s">
        <v>364</v>
      </c>
      <c r="AV268" s="279"/>
      <c r="AW268" s="279"/>
      <c r="AX268" s="280"/>
    </row>
    <row r="269" spans="1:50" ht="18.75" hidden="1" customHeight="1" x14ac:dyDescent="0.2">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349</v>
      </c>
      <c r="AT269" s="172"/>
      <c r="AU269" s="136"/>
      <c r="AV269" s="136"/>
      <c r="AW269" s="137" t="s">
        <v>300</v>
      </c>
      <c r="AX269" s="138"/>
    </row>
    <row r="270" spans="1:50" ht="39.75" hidden="1" customHeight="1" x14ac:dyDescent="0.2">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363</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8"/>
      <c r="B272" s="252"/>
      <c r="C272" s="251"/>
      <c r="D272" s="252"/>
      <c r="E272" s="251"/>
      <c r="F272" s="314"/>
      <c r="G272" s="272" t="s">
        <v>365</v>
      </c>
      <c r="H272" s="169"/>
      <c r="I272" s="169"/>
      <c r="J272" s="169"/>
      <c r="K272" s="169"/>
      <c r="L272" s="169"/>
      <c r="M272" s="169"/>
      <c r="N272" s="169"/>
      <c r="O272" s="169"/>
      <c r="P272" s="170"/>
      <c r="Q272" s="176" t="s">
        <v>447</v>
      </c>
      <c r="R272" s="169"/>
      <c r="S272" s="169"/>
      <c r="T272" s="169"/>
      <c r="U272" s="169"/>
      <c r="V272" s="169"/>
      <c r="W272" s="169"/>
      <c r="X272" s="169"/>
      <c r="Y272" s="169"/>
      <c r="Z272" s="169"/>
      <c r="AA272" s="169"/>
      <c r="AB272" s="287" t="s">
        <v>448</v>
      </c>
      <c r="AC272" s="169"/>
      <c r="AD272" s="170"/>
      <c r="AE272" s="176" t="s">
        <v>366</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2">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367</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8"/>
      <c r="B279" s="252"/>
      <c r="C279" s="251"/>
      <c r="D279" s="252"/>
      <c r="E279" s="251"/>
      <c r="F279" s="314"/>
      <c r="G279" s="272" t="s">
        <v>365</v>
      </c>
      <c r="H279" s="169"/>
      <c r="I279" s="169"/>
      <c r="J279" s="169"/>
      <c r="K279" s="169"/>
      <c r="L279" s="169"/>
      <c r="M279" s="169"/>
      <c r="N279" s="169"/>
      <c r="O279" s="169"/>
      <c r="P279" s="170"/>
      <c r="Q279" s="176" t="s">
        <v>447</v>
      </c>
      <c r="R279" s="169"/>
      <c r="S279" s="169"/>
      <c r="T279" s="169"/>
      <c r="U279" s="169"/>
      <c r="V279" s="169"/>
      <c r="W279" s="169"/>
      <c r="X279" s="169"/>
      <c r="Y279" s="169"/>
      <c r="Z279" s="169"/>
      <c r="AA279" s="169"/>
      <c r="AB279" s="287" t="s">
        <v>448</v>
      </c>
      <c r="AC279" s="169"/>
      <c r="AD279" s="170"/>
      <c r="AE279" s="273" t="s">
        <v>366</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367</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8"/>
      <c r="B286" s="252"/>
      <c r="C286" s="251"/>
      <c r="D286" s="252"/>
      <c r="E286" s="251"/>
      <c r="F286" s="314"/>
      <c r="G286" s="272" t="s">
        <v>365</v>
      </c>
      <c r="H286" s="169"/>
      <c r="I286" s="169"/>
      <c r="J286" s="169"/>
      <c r="K286" s="169"/>
      <c r="L286" s="169"/>
      <c r="M286" s="169"/>
      <c r="N286" s="169"/>
      <c r="O286" s="169"/>
      <c r="P286" s="170"/>
      <c r="Q286" s="176" t="s">
        <v>447</v>
      </c>
      <c r="R286" s="169"/>
      <c r="S286" s="169"/>
      <c r="T286" s="169"/>
      <c r="U286" s="169"/>
      <c r="V286" s="169"/>
      <c r="W286" s="169"/>
      <c r="X286" s="169"/>
      <c r="Y286" s="169"/>
      <c r="Z286" s="169"/>
      <c r="AA286" s="169"/>
      <c r="AB286" s="287" t="s">
        <v>448</v>
      </c>
      <c r="AC286" s="169"/>
      <c r="AD286" s="170"/>
      <c r="AE286" s="273" t="s">
        <v>366</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367</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8"/>
      <c r="B293" s="252"/>
      <c r="C293" s="251"/>
      <c r="D293" s="252"/>
      <c r="E293" s="251"/>
      <c r="F293" s="314"/>
      <c r="G293" s="272" t="s">
        <v>365</v>
      </c>
      <c r="H293" s="169"/>
      <c r="I293" s="169"/>
      <c r="J293" s="169"/>
      <c r="K293" s="169"/>
      <c r="L293" s="169"/>
      <c r="M293" s="169"/>
      <c r="N293" s="169"/>
      <c r="O293" s="169"/>
      <c r="P293" s="170"/>
      <c r="Q293" s="176" t="s">
        <v>447</v>
      </c>
      <c r="R293" s="169"/>
      <c r="S293" s="169"/>
      <c r="T293" s="169"/>
      <c r="U293" s="169"/>
      <c r="V293" s="169"/>
      <c r="W293" s="169"/>
      <c r="X293" s="169"/>
      <c r="Y293" s="169"/>
      <c r="Z293" s="169"/>
      <c r="AA293" s="169"/>
      <c r="AB293" s="287" t="s">
        <v>448</v>
      </c>
      <c r="AC293" s="169"/>
      <c r="AD293" s="170"/>
      <c r="AE293" s="273" t="s">
        <v>366</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367</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8"/>
      <c r="B300" s="252"/>
      <c r="C300" s="251"/>
      <c r="D300" s="252"/>
      <c r="E300" s="251"/>
      <c r="F300" s="314"/>
      <c r="G300" s="272" t="s">
        <v>365</v>
      </c>
      <c r="H300" s="169"/>
      <c r="I300" s="169"/>
      <c r="J300" s="169"/>
      <c r="K300" s="169"/>
      <c r="L300" s="169"/>
      <c r="M300" s="169"/>
      <c r="N300" s="169"/>
      <c r="O300" s="169"/>
      <c r="P300" s="170"/>
      <c r="Q300" s="176" t="s">
        <v>447</v>
      </c>
      <c r="R300" s="169"/>
      <c r="S300" s="169"/>
      <c r="T300" s="169"/>
      <c r="U300" s="169"/>
      <c r="V300" s="169"/>
      <c r="W300" s="169"/>
      <c r="X300" s="169"/>
      <c r="Y300" s="169"/>
      <c r="Z300" s="169"/>
      <c r="AA300" s="169"/>
      <c r="AB300" s="287" t="s">
        <v>448</v>
      </c>
      <c r="AC300" s="169"/>
      <c r="AD300" s="170"/>
      <c r="AE300" s="273" t="s">
        <v>366</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367</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8"/>
      <c r="B307" s="252"/>
      <c r="C307" s="251"/>
      <c r="D307" s="252"/>
      <c r="E307" s="157" t="s">
        <v>411</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8"/>
      <c r="B310" s="252"/>
      <c r="C310" s="251"/>
      <c r="D310" s="252"/>
      <c r="E310" s="308" t="s">
        <v>381</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8"/>
      <c r="B311" s="252"/>
      <c r="C311" s="251"/>
      <c r="D311" s="252"/>
      <c r="E311" s="238" t="s">
        <v>380</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8"/>
      <c r="B312" s="252"/>
      <c r="C312" s="251"/>
      <c r="D312" s="252"/>
      <c r="E312" s="249" t="s">
        <v>353</v>
      </c>
      <c r="F312" s="313"/>
      <c r="G312" s="282" t="s">
        <v>362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522</v>
      </c>
      <c r="AF312" s="265"/>
      <c r="AG312" s="265"/>
      <c r="AH312" s="265"/>
      <c r="AI312" s="265" t="s">
        <v>519</v>
      </c>
      <c r="AJ312" s="265"/>
      <c r="AK312" s="265"/>
      <c r="AL312" s="265"/>
      <c r="AM312" s="265" t="s">
        <v>514</v>
      </c>
      <c r="AN312" s="265"/>
      <c r="AO312" s="265"/>
      <c r="AP312" s="267"/>
      <c r="AQ312" s="267" t="s">
        <v>348</v>
      </c>
      <c r="AR312" s="268"/>
      <c r="AS312" s="268"/>
      <c r="AT312" s="269"/>
      <c r="AU312" s="279" t="s">
        <v>364</v>
      </c>
      <c r="AV312" s="279"/>
      <c r="AW312" s="279"/>
      <c r="AX312" s="280"/>
    </row>
    <row r="313" spans="1:50" ht="18.75" hidden="1" customHeight="1" x14ac:dyDescent="0.2">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349</v>
      </c>
      <c r="AT313" s="172"/>
      <c r="AU313" s="136"/>
      <c r="AV313" s="136"/>
      <c r="AW313" s="137" t="s">
        <v>300</v>
      </c>
      <c r="AX313" s="138"/>
    </row>
    <row r="314" spans="1:50" ht="39.75" hidden="1" customHeight="1" x14ac:dyDescent="0.2">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363</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8"/>
      <c r="B316" s="252"/>
      <c r="C316" s="251"/>
      <c r="D316" s="252"/>
      <c r="E316" s="251"/>
      <c r="F316" s="314"/>
      <c r="G316" s="282" t="s">
        <v>362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522</v>
      </c>
      <c r="AF316" s="265"/>
      <c r="AG316" s="265"/>
      <c r="AH316" s="265"/>
      <c r="AI316" s="265" t="s">
        <v>519</v>
      </c>
      <c r="AJ316" s="265"/>
      <c r="AK316" s="265"/>
      <c r="AL316" s="265"/>
      <c r="AM316" s="265" t="s">
        <v>514</v>
      </c>
      <c r="AN316" s="265"/>
      <c r="AO316" s="265"/>
      <c r="AP316" s="267"/>
      <c r="AQ316" s="267" t="s">
        <v>348</v>
      </c>
      <c r="AR316" s="268"/>
      <c r="AS316" s="268"/>
      <c r="AT316" s="269"/>
      <c r="AU316" s="279" t="s">
        <v>364</v>
      </c>
      <c r="AV316" s="279"/>
      <c r="AW316" s="279"/>
      <c r="AX316" s="280"/>
    </row>
    <row r="317" spans="1:50" ht="18.75" hidden="1" customHeight="1" x14ac:dyDescent="0.2">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349</v>
      </c>
      <c r="AT317" s="172"/>
      <c r="AU317" s="136"/>
      <c r="AV317" s="136"/>
      <c r="AW317" s="137" t="s">
        <v>300</v>
      </c>
      <c r="AX317" s="138"/>
    </row>
    <row r="318" spans="1:50" ht="39.75" hidden="1" customHeight="1" x14ac:dyDescent="0.2">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363</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8"/>
      <c r="B320" s="252"/>
      <c r="C320" s="251"/>
      <c r="D320" s="252"/>
      <c r="E320" s="251"/>
      <c r="F320" s="314"/>
      <c r="G320" s="282" t="s">
        <v>362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522</v>
      </c>
      <c r="AF320" s="265"/>
      <c r="AG320" s="265"/>
      <c r="AH320" s="265"/>
      <c r="AI320" s="265" t="s">
        <v>519</v>
      </c>
      <c r="AJ320" s="265"/>
      <c r="AK320" s="265"/>
      <c r="AL320" s="265"/>
      <c r="AM320" s="265" t="s">
        <v>515</v>
      </c>
      <c r="AN320" s="265"/>
      <c r="AO320" s="265"/>
      <c r="AP320" s="267"/>
      <c r="AQ320" s="267" t="s">
        <v>348</v>
      </c>
      <c r="AR320" s="268"/>
      <c r="AS320" s="268"/>
      <c r="AT320" s="269"/>
      <c r="AU320" s="279" t="s">
        <v>364</v>
      </c>
      <c r="AV320" s="279"/>
      <c r="AW320" s="279"/>
      <c r="AX320" s="280"/>
    </row>
    <row r="321" spans="1:50" ht="18.75" hidden="1" customHeight="1" x14ac:dyDescent="0.2">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349</v>
      </c>
      <c r="AT321" s="172"/>
      <c r="AU321" s="136"/>
      <c r="AV321" s="136"/>
      <c r="AW321" s="137" t="s">
        <v>300</v>
      </c>
      <c r="AX321" s="138"/>
    </row>
    <row r="322" spans="1:50" ht="39.75" hidden="1" customHeight="1" x14ac:dyDescent="0.2">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363</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8"/>
      <c r="B324" s="252"/>
      <c r="C324" s="251"/>
      <c r="D324" s="252"/>
      <c r="E324" s="251"/>
      <c r="F324" s="314"/>
      <c r="G324" s="282" t="s">
        <v>362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522</v>
      </c>
      <c r="AF324" s="265"/>
      <c r="AG324" s="265"/>
      <c r="AH324" s="265"/>
      <c r="AI324" s="265" t="s">
        <v>519</v>
      </c>
      <c r="AJ324" s="265"/>
      <c r="AK324" s="265"/>
      <c r="AL324" s="265"/>
      <c r="AM324" s="265" t="s">
        <v>514</v>
      </c>
      <c r="AN324" s="265"/>
      <c r="AO324" s="265"/>
      <c r="AP324" s="267"/>
      <c r="AQ324" s="267" t="s">
        <v>348</v>
      </c>
      <c r="AR324" s="268"/>
      <c r="AS324" s="268"/>
      <c r="AT324" s="269"/>
      <c r="AU324" s="279" t="s">
        <v>364</v>
      </c>
      <c r="AV324" s="279"/>
      <c r="AW324" s="279"/>
      <c r="AX324" s="280"/>
    </row>
    <row r="325" spans="1:50" ht="18.75" hidden="1" customHeight="1" x14ac:dyDescent="0.2">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349</v>
      </c>
      <c r="AT325" s="172"/>
      <c r="AU325" s="136"/>
      <c r="AV325" s="136"/>
      <c r="AW325" s="137" t="s">
        <v>300</v>
      </c>
      <c r="AX325" s="138"/>
    </row>
    <row r="326" spans="1:50" ht="39.75" hidden="1" customHeight="1" x14ac:dyDescent="0.2">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363</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8"/>
      <c r="B328" s="252"/>
      <c r="C328" s="251"/>
      <c r="D328" s="252"/>
      <c r="E328" s="251"/>
      <c r="F328" s="314"/>
      <c r="G328" s="282" t="s">
        <v>362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523</v>
      </c>
      <c r="AF328" s="265"/>
      <c r="AG328" s="265"/>
      <c r="AH328" s="265"/>
      <c r="AI328" s="265" t="s">
        <v>519</v>
      </c>
      <c r="AJ328" s="265"/>
      <c r="AK328" s="265"/>
      <c r="AL328" s="265"/>
      <c r="AM328" s="265" t="s">
        <v>515</v>
      </c>
      <c r="AN328" s="265"/>
      <c r="AO328" s="265"/>
      <c r="AP328" s="267"/>
      <c r="AQ328" s="267" t="s">
        <v>348</v>
      </c>
      <c r="AR328" s="268"/>
      <c r="AS328" s="268"/>
      <c r="AT328" s="269"/>
      <c r="AU328" s="279" t="s">
        <v>364</v>
      </c>
      <c r="AV328" s="279"/>
      <c r="AW328" s="279"/>
      <c r="AX328" s="280"/>
    </row>
    <row r="329" spans="1:50" ht="18.75" hidden="1" customHeight="1" x14ac:dyDescent="0.2">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349</v>
      </c>
      <c r="AT329" s="172"/>
      <c r="AU329" s="136"/>
      <c r="AV329" s="136"/>
      <c r="AW329" s="137" t="s">
        <v>300</v>
      </c>
      <c r="AX329" s="138"/>
    </row>
    <row r="330" spans="1:50" ht="39.75" hidden="1" customHeight="1" x14ac:dyDescent="0.2">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363</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8"/>
      <c r="B332" s="252"/>
      <c r="C332" s="251"/>
      <c r="D332" s="252"/>
      <c r="E332" s="251"/>
      <c r="F332" s="314"/>
      <c r="G332" s="272" t="s">
        <v>365</v>
      </c>
      <c r="H332" s="169"/>
      <c r="I332" s="169"/>
      <c r="J332" s="169"/>
      <c r="K332" s="169"/>
      <c r="L332" s="169"/>
      <c r="M332" s="169"/>
      <c r="N332" s="169"/>
      <c r="O332" s="169"/>
      <c r="P332" s="170"/>
      <c r="Q332" s="176" t="s">
        <v>447</v>
      </c>
      <c r="R332" s="169"/>
      <c r="S332" s="169"/>
      <c r="T332" s="169"/>
      <c r="U332" s="169"/>
      <c r="V332" s="169"/>
      <c r="W332" s="169"/>
      <c r="X332" s="169"/>
      <c r="Y332" s="169"/>
      <c r="Z332" s="169"/>
      <c r="AA332" s="169"/>
      <c r="AB332" s="287" t="s">
        <v>448</v>
      </c>
      <c r="AC332" s="169"/>
      <c r="AD332" s="170"/>
      <c r="AE332" s="176" t="s">
        <v>366</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2">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367</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8"/>
      <c r="B339" s="252"/>
      <c r="C339" s="251"/>
      <c r="D339" s="252"/>
      <c r="E339" s="251"/>
      <c r="F339" s="314"/>
      <c r="G339" s="272" t="s">
        <v>365</v>
      </c>
      <c r="H339" s="169"/>
      <c r="I339" s="169"/>
      <c r="J339" s="169"/>
      <c r="K339" s="169"/>
      <c r="L339" s="169"/>
      <c r="M339" s="169"/>
      <c r="N339" s="169"/>
      <c r="O339" s="169"/>
      <c r="P339" s="170"/>
      <c r="Q339" s="176" t="s">
        <v>447</v>
      </c>
      <c r="R339" s="169"/>
      <c r="S339" s="169"/>
      <c r="T339" s="169"/>
      <c r="U339" s="169"/>
      <c r="V339" s="169"/>
      <c r="W339" s="169"/>
      <c r="X339" s="169"/>
      <c r="Y339" s="169"/>
      <c r="Z339" s="169"/>
      <c r="AA339" s="169"/>
      <c r="AB339" s="287" t="s">
        <v>448</v>
      </c>
      <c r="AC339" s="169"/>
      <c r="AD339" s="170"/>
      <c r="AE339" s="273" t="s">
        <v>366</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367</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8"/>
      <c r="B346" s="252"/>
      <c r="C346" s="251"/>
      <c r="D346" s="252"/>
      <c r="E346" s="251"/>
      <c r="F346" s="314"/>
      <c r="G346" s="272" t="s">
        <v>365</v>
      </c>
      <c r="H346" s="169"/>
      <c r="I346" s="169"/>
      <c r="J346" s="169"/>
      <c r="K346" s="169"/>
      <c r="L346" s="169"/>
      <c r="M346" s="169"/>
      <c r="N346" s="169"/>
      <c r="O346" s="169"/>
      <c r="P346" s="170"/>
      <c r="Q346" s="176" t="s">
        <v>447</v>
      </c>
      <c r="R346" s="169"/>
      <c r="S346" s="169"/>
      <c r="T346" s="169"/>
      <c r="U346" s="169"/>
      <c r="V346" s="169"/>
      <c r="W346" s="169"/>
      <c r="X346" s="169"/>
      <c r="Y346" s="169"/>
      <c r="Z346" s="169"/>
      <c r="AA346" s="169"/>
      <c r="AB346" s="287" t="s">
        <v>448</v>
      </c>
      <c r="AC346" s="169"/>
      <c r="AD346" s="170"/>
      <c r="AE346" s="273" t="s">
        <v>366</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367</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8"/>
      <c r="B353" s="252"/>
      <c r="C353" s="251"/>
      <c r="D353" s="252"/>
      <c r="E353" s="251"/>
      <c r="F353" s="314"/>
      <c r="G353" s="272" t="s">
        <v>365</v>
      </c>
      <c r="H353" s="169"/>
      <c r="I353" s="169"/>
      <c r="J353" s="169"/>
      <c r="K353" s="169"/>
      <c r="L353" s="169"/>
      <c r="M353" s="169"/>
      <c r="N353" s="169"/>
      <c r="O353" s="169"/>
      <c r="P353" s="170"/>
      <c r="Q353" s="176" t="s">
        <v>447</v>
      </c>
      <c r="R353" s="169"/>
      <c r="S353" s="169"/>
      <c r="T353" s="169"/>
      <c r="U353" s="169"/>
      <c r="V353" s="169"/>
      <c r="W353" s="169"/>
      <c r="X353" s="169"/>
      <c r="Y353" s="169"/>
      <c r="Z353" s="169"/>
      <c r="AA353" s="169"/>
      <c r="AB353" s="287" t="s">
        <v>448</v>
      </c>
      <c r="AC353" s="169"/>
      <c r="AD353" s="170"/>
      <c r="AE353" s="273" t="s">
        <v>366</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367</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8"/>
      <c r="B360" s="252"/>
      <c r="C360" s="251"/>
      <c r="D360" s="252"/>
      <c r="E360" s="251"/>
      <c r="F360" s="314"/>
      <c r="G360" s="272" t="s">
        <v>365</v>
      </c>
      <c r="H360" s="169"/>
      <c r="I360" s="169"/>
      <c r="J360" s="169"/>
      <c r="K360" s="169"/>
      <c r="L360" s="169"/>
      <c r="M360" s="169"/>
      <c r="N360" s="169"/>
      <c r="O360" s="169"/>
      <c r="P360" s="170"/>
      <c r="Q360" s="176" t="s">
        <v>447</v>
      </c>
      <c r="R360" s="169"/>
      <c r="S360" s="169"/>
      <c r="T360" s="169"/>
      <c r="U360" s="169"/>
      <c r="V360" s="169"/>
      <c r="W360" s="169"/>
      <c r="X360" s="169"/>
      <c r="Y360" s="169"/>
      <c r="Z360" s="169"/>
      <c r="AA360" s="169"/>
      <c r="AB360" s="287" t="s">
        <v>448</v>
      </c>
      <c r="AC360" s="169"/>
      <c r="AD360" s="170"/>
      <c r="AE360" s="273" t="s">
        <v>366</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367</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8"/>
      <c r="B367" s="252"/>
      <c r="C367" s="251"/>
      <c r="D367" s="252"/>
      <c r="E367" s="157" t="s">
        <v>411</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8"/>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2">
      <c r="A370" s="998"/>
      <c r="B370" s="252"/>
      <c r="C370" s="251"/>
      <c r="D370" s="252"/>
      <c r="E370" s="308" t="s">
        <v>381</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8"/>
      <c r="B371" s="252"/>
      <c r="C371" s="251"/>
      <c r="D371" s="252"/>
      <c r="E371" s="238" t="s">
        <v>380</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8"/>
      <c r="B372" s="252"/>
      <c r="C372" s="251"/>
      <c r="D372" s="252"/>
      <c r="E372" s="249" t="s">
        <v>353</v>
      </c>
      <c r="F372" s="313"/>
      <c r="G372" s="282" t="s">
        <v>362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522</v>
      </c>
      <c r="AF372" s="265"/>
      <c r="AG372" s="265"/>
      <c r="AH372" s="265"/>
      <c r="AI372" s="265" t="s">
        <v>519</v>
      </c>
      <c r="AJ372" s="265"/>
      <c r="AK372" s="265"/>
      <c r="AL372" s="265"/>
      <c r="AM372" s="265" t="s">
        <v>514</v>
      </c>
      <c r="AN372" s="265"/>
      <c r="AO372" s="265"/>
      <c r="AP372" s="267"/>
      <c r="AQ372" s="267" t="s">
        <v>348</v>
      </c>
      <c r="AR372" s="268"/>
      <c r="AS372" s="268"/>
      <c r="AT372" s="269"/>
      <c r="AU372" s="279" t="s">
        <v>364</v>
      </c>
      <c r="AV372" s="279"/>
      <c r="AW372" s="279"/>
      <c r="AX372" s="280"/>
    </row>
    <row r="373" spans="1:50" ht="18.75" hidden="1" customHeight="1" x14ac:dyDescent="0.2">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349</v>
      </c>
      <c r="AT373" s="172"/>
      <c r="AU373" s="136"/>
      <c r="AV373" s="136"/>
      <c r="AW373" s="137" t="s">
        <v>300</v>
      </c>
      <c r="AX373" s="138"/>
    </row>
    <row r="374" spans="1:50" ht="39.75" hidden="1" customHeight="1" x14ac:dyDescent="0.2">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363</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8"/>
      <c r="B376" s="252"/>
      <c r="C376" s="251"/>
      <c r="D376" s="252"/>
      <c r="E376" s="251"/>
      <c r="F376" s="314"/>
      <c r="G376" s="282" t="s">
        <v>362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522</v>
      </c>
      <c r="AF376" s="265"/>
      <c r="AG376" s="265"/>
      <c r="AH376" s="265"/>
      <c r="AI376" s="265" t="s">
        <v>519</v>
      </c>
      <c r="AJ376" s="265"/>
      <c r="AK376" s="265"/>
      <c r="AL376" s="265"/>
      <c r="AM376" s="265" t="s">
        <v>514</v>
      </c>
      <c r="AN376" s="265"/>
      <c r="AO376" s="265"/>
      <c r="AP376" s="267"/>
      <c r="AQ376" s="267" t="s">
        <v>348</v>
      </c>
      <c r="AR376" s="268"/>
      <c r="AS376" s="268"/>
      <c r="AT376" s="269"/>
      <c r="AU376" s="279" t="s">
        <v>364</v>
      </c>
      <c r="AV376" s="279"/>
      <c r="AW376" s="279"/>
      <c r="AX376" s="280"/>
    </row>
    <row r="377" spans="1:50" ht="18.75" hidden="1" customHeight="1" x14ac:dyDescent="0.2">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349</v>
      </c>
      <c r="AT377" s="172"/>
      <c r="AU377" s="136"/>
      <c r="AV377" s="136"/>
      <c r="AW377" s="137" t="s">
        <v>300</v>
      </c>
      <c r="AX377" s="138"/>
    </row>
    <row r="378" spans="1:50" ht="39.75" hidden="1" customHeight="1" x14ac:dyDescent="0.2">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363</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8"/>
      <c r="B380" s="252"/>
      <c r="C380" s="251"/>
      <c r="D380" s="252"/>
      <c r="E380" s="251"/>
      <c r="F380" s="314"/>
      <c r="G380" s="282" t="s">
        <v>362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522</v>
      </c>
      <c r="AF380" s="265"/>
      <c r="AG380" s="265"/>
      <c r="AH380" s="265"/>
      <c r="AI380" s="265" t="s">
        <v>519</v>
      </c>
      <c r="AJ380" s="265"/>
      <c r="AK380" s="265"/>
      <c r="AL380" s="265"/>
      <c r="AM380" s="265" t="s">
        <v>514</v>
      </c>
      <c r="AN380" s="265"/>
      <c r="AO380" s="265"/>
      <c r="AP380" s="267"/>
      <c r="AQ380" s="267" t="s">
        <v>348</v>
      </c>
      <c r="AR380" s="268"/>
      <c r="AS380" s="268"/>
      <c r="AT380" s="269"/>
      <c r="AU380" s="279" t="s">
        <v>364</v>
      </c>
      <c r="AV380" s="279"/>
      <c r="AW380" s="279"/>
      <c r="AX380" s="280"/>
    </row>
    <row r="381" spans="1:50" ht="18.75" hidden="1" customHeight="1" x14ac:dyDescent="0.2">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349</v>
      </c>
      <c r="AT381" s="172"/>
      <c r="AU381" s="136"/>
      <c r="AV381" s="136"/>
      <c r="AW381" s="137" t="s">
        <v>300</v>
      </c>
      <c r="AX381" s="138"/>
    </row>
    <row r="382" spans="1:50" ht="39.75" hidden="1" customHeight="1" x14ac:dyDescent="0.2">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363</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8"/>
      <c r="B384" s="252"/>
      <c r="C384" s="251"/>
      <c r="D384" s="252"/>
      <c r="E384" s="251"/>
      <c r="F384" s="314"/>
      <c r="G384" s="282" t="s">
        <v>362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522</v>
      </c>
      <c r="AF384" s="265"/>
      <c r="AG384" s="265"/>
      <c r="AH384" s="265"/>
      <c r="AI384" s="265" t="s">
        <v>519</v>
      </c>
      <c r="AJ384" s="265"/>
      <c r="AK384" s="265"/>
      <c r="AL384" s="265"/>
      <c r="AM384" s="265" t="s">
        <v>514</v>
      </c>
      <c r="AN384" s="265"/>
      <c r="AO384" s="265"/>
      <c r="AP384" s="267"/>
      <c r="AQ384" s="267" t="s">
        <v>348</v>
      </c>
      <c r="AR384" s="268"/>
      <c r="AS384" s="268"/>
      <c r="AT384" s="269"/>
      <c r="AU384" s="279" t="s">
        <v>364</v>
      </c>
      <c r="AV384" s="279"/>
      <c r="AW384" s="279"/>
      <c r="AX384" s="280"/>
    </row>
    <row r="385" spans="1:50" ht="18.75" hidden="1" customHeight="1" x14ac:dyDescent="0.2">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349</v>
      </c>
      <c r="AT385" s="172"/>
      <c r="AU385" s="136"/>
      <c r="AV385" s="136"/>
      <c r="AW385" s="137" t="s">
        <v>300</v>
      </c>
      <c r="AX385" s="138"/>
    </row>
    <row r="386" spans="1:50" ht="39.75" hidden="1" customHeight="1" x14ac:dyDescent="0.2">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363</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8"/>
      <c r="B388" s="252"/>
      <c r="C388" s="251"/>
      <c r="D388" s="252"/>
      <c r="E388" s="251"/>
      <c r="F388" s="314"/>
      <c r="G388" s="282" t="s">
        <v>362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522</v>
      </c>
      <c r="AF388" s="265"/>
      <c r="AG388" s="265"/>
      <c r="AH388" s="265"/>
      <c r="AI388" s="265" t="s">
        <v>519</v>
      </c>
      <c r="AJ388" s="265"/>
      <c r="AK388" s="265"/>
      <c r="AL388" s="265"/>
      <c r="AM388" s="265" t="s">
        <v>514</v>
      </c>
      <c r="AN388" s="265"/>
      <c r="AO388" s="265"/>
      <c r="AP388" s="267"/>
      <c r="AQ388" s="267" t="s">
        <v>348</v>
      </c>
      <c r="AR388" s="268"/>
      <c r="AS388" s="268"/>
      <c r="AT388" s="269"/>
      <c r="AU388" s="279" t="s">
        <v>364</v>
      </c>
      <c r="AV388" s="279"/>
      <c r="AW388" s="279"/>
      <c r="AX388" s="280"/>
    </row>
    <row r="389" spans="1:50" ht="18.75" hidden="1" customHeight="1" x14ac:dyDescent="0.2">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349</v>
      </c>
      <c r="AT389" s="172"/>
      <c r="AU389" s="136"/>
      <c r="AV389" s="136"/>
      <c r="AW389" s="137" t="s">
        <v>300</v>
      </c>
      <c r="AX389" s="138"/>
    </row>
    <row r="390" spans="1:50" ht="39.75" hidden="1" customHeight="1" x14ac:dyDescent="0.2">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363</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8"/>
      <c r="B392" s="252"/>
      <c r="C392" s="251"/>
      <c r="D392" s="252"/>
      <c r="E392" s="251"/>
      <c r="F392" s="314"/>
      <c r="G392" s="272" t="s">
        <v>365</v>
      </c>
      <c r="H392" s="169"/>
      <c r="I392" s="169"/>
      <c r="J392" s="169"/>
      <c r="K392" s="169"/>
      <c r="L392" s="169"/>
      <c r="M392" s="169"/>
      <c r="N392" s="169"/>
      <c r="O392" s="169"/>
      <c r="P392" s="170"/>
      <c r="Q392" s="176" t="s">
        <v>447</v>
      </c>
      <c r="R392" s="169"/>
      <c r="S392" s="169"/>
      <c r="T392" s="169"/>
      <c r="U392" s="169"/>
      <c r="V392" s="169"/>
      <c r="W392" s="169"/>
      <c r="X392" s="169"/>
      <c r="Y392" s="169"/>
      <c r="Z392" s="169"/>
      <c r="AA392" s="169"/>
      <c r="AB392" s="287" t="s">
        <v>448</v>
      </c>
      <c r="AC392" s="169"/>
      <c r="AD392" s="170"/>
      <c r="AE392" s="176" t="s">
        <v>366</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2">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367</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8"/>
      <c r="B399" s="252"/>
      <c r="C399" s="251"/>
      <c r="D399" s="252"/>
      <c r="E399" s="251"/>
      <c r="F399" s="314"/>
      <c r="G399" s="272" t="s">
        <v>365</v>
      </c>
      <c r="H399" s="169"/>
      <c r="I399" s="169"/>
      <c r="J399" s="169"/>
      <c r="K399" s="169"/>
      <c r="L399" s="169"/>
      <c r="M399" s="169"/>
      <c r="N399" s="169"/>
      <c r="O399" s="169"/>
      <c r="P399" s="170"/>
      <c r="Q399" s="176" t="s">
        <v>447</v>
      </c>
      <c r="R399" s="169"/>
      <c r="S399" s="169"/>
      <c r="T399" s="169"/>
      <c r="U399" s="169"/>
      <c r="V399" s="169"/>
      <c r="W399" s="169"/>
      <c r="X399" s="169"/>
      <c r="Y399" s="169"/>
      <c r="Z399" s="169"/>
      <c r="AA399" s="169"/>
      <c r="AB399" s="287" t="s">
        <v>448</v>
      </c>
      <c r="AC399" s="169"/>
      <c r="AD399" s="170"/>
      <c r="AE399" s="273" t="s">
        <v>366</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367</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8"/>
      <c r="B406" s="252"/>
      <c r="C406" s="251"/>
      <c r="D406" s="252"/>
      <c r="E406" s="251"/>
      <c r="F406" s="314"/>
      <c r="G406" s="272" t="s">
        <v>365</v>
      </c>
      <c r="H406" s="169"/>
      <c r="I406" s="169"/>
      <c r="J406" s="169"/>
      <c r="K406" s="169"/>
      <c r="L406" s="169"/>
      <c r="M406" s="169"/>
      <c r="N406" s="169"/>
      <c r="O406" s="169"/>
      <c r="P406" s="170"/>
      <c r="Q406" s="176" t="s">
        <v>447</v>
      </c>
      <c r="R406" s="169"/>
      <c r="S406" s="169"/>
      <c r="T406" s="169"/>
      <c r="U406" s="169"/>
      <c r="V406" s="169"/>
      <c r="W406" s="169"/>
      <c r="X406" s="169"/>
      <c r="Y406" s="169"/>
      <c r="Z406" s="169"/>
      <c r="AA406" s="169"/>
      <c r="AB406" s="287" t="s">
        <v>448</v>
      </c>
      <c r="AC406" s="169"/>
      <c r="AD406" s="170"/>
      <c r="AE406" s="273" t="s">
        <v>366</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367</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8"/>
      <c r="B413" s="252"/>
      <c r="C413" s="251"/>
      <c r="D413" s="252"/>
      <c r="E413" s="251"/>
      <c r="F413" s="314"/>
      <c r="G413" s="272" t="s">
        <v>365</v>
      </c>
      <c r="H413" s="169"/>
      <c r="I413" s="169"/>
      <c r="J413" s="169"/>
      <c r="K413" s="169"/>
      <c r="L413" s="169"/>
      <c r="M413" s="169"/>
      <c r="N413" s="169"/>
      <c r="O413" s="169"/>
      <c r="P413" s="170"/>
      <c r="Q413" s="176" t="s">
        <v>447</v>
      </c>
      <c r="R413" s="169"/>
      <c r="S413" s="169"/>
      <c r="T413" s="169"/>
      <c r="U413" s="169"/>
      <c r="V413" s="169"/>
      <c r="W413" s="169"/>
      <c r="X413" s="169"/>
      <c r="Y413" s="169"/>
      <c r="Z413" s="169"/>
      <c r="AA413" s="169"/>
      <c r="AB413" s="287" t="s">
        <v>448</v>
      </c>
      <c r="AC413" s="169"/>
      <c r="AD413" s="170"/>
      <c r="AE413" s="273" t="s">
        <v>366</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367</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8"/>
      <c r="B420" s="252"/>
      <c r="C420" s="251"/>
      <c r="D420" s="252"/>
      <c r="E420" s="251"/>
      <c r="F420" s="314"/>
      <c r="G420" s="272" t="s">
        <v>365</v>
      </c>
      <c r="H420" s="169"/>
      <c r="I420" s="169"/>
      <c r="J420" s="169"/>
      <c r="K420" s="169"/>
      <c r="L420" s="169"/>
      <c r="M420" s="169"/>
      <c r="N420" s="169"/>
      <c r="O420" s="169"/>
      <c r="P420" s="170"/>
      <c r="Q420" s="176" t="s">
        <v>447</v>
      </c>
      <c r="R420" s="169"/>
      <c r="S420" s="169"/>
      <c r="T420" s="169"/>
      <c r="U420" s="169"/>
      <c r="V420" s="169"/>
      <c r="W420" s="169"/>
      <c r="X420" s="169"/>
      <c r="Y420" s="169"/>
      <c r="Z420" s="169"/>
      <c r="AA420" s="169"/>
      <c r="AB420" s="287" t="s">
        <v>448</v>
      </c>
      <c r="AC420" s="169"/>
      <c r="AD420" s="170"/>
      <c r="AE420" s="273" t="s">
        <v>366</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367</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8"/>
      <c r="B427" s="252"/>
      <c r="C427" s="251"/>
      <c r="D427" s="252"/>
      <c r="E427" s="157" t="s">
        <v>411</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8"/>
      <c r="B430" s="252"/>
      <c r="C430" s="249" t="s">
        <v>548</v>
      </c>
      <c r="D430" s="250"/>
      <c r="E430" s="238" t="s">
        <v>532</v>
      </c>
      <c r="F430" s="450"/>
      <c r="G430" s="240" t="s">
        <v>368</v>
      </c>
      <c r="H430" s="158"/>
      <c r="I430" s="158"/>
      <c r="J430" s="241" t="s">
        <v>732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8"/>
      <c r="B431" s="252"/>
      <c r="C431" s="251"/>
      <c r="D431" s="252"/>
      <c r="E431" s="166" t="s">
        <v>357</v>
      </c>
      <c r="F431" s="167"/>
      <c r="G431" s="168" t="s">
        <v>354</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356</v>
      </c>
      <c r="AF431" s="179"/>
      <c r="AG431" s="179"/>
      <c r="AH431" s="180"/>
      <c r="AI431" s="181" t="s">
        <v>515</v>
      </c>
      <c r="AJ431" s="181"/>
      <c r="AK431" s="181"/>
      <c r="AL431" s="176"/>
      <c r="AM431" s="181" t="s">
        <v>510</v>
      </c>
      <c r="AN431" s="181"/>
      <c r="AO431" s="181"/>
      <c r="AP431" s="176"/>
      <c r="AQ431" s="176" t="s">
        <v>348</v>
      </c>
      <c r="AR431" s="169"/>
      <c r="AS431" s="169"/>
      <c r="AT431" s="170"/>
      <c r="AU431" s="134" t="s">
        <v>253</v>
      </c>
      <c r="AV431" s="134"/>
      <c r="AW431" s="134"/>
      <c r="AX431" s="135"/>
    </row>
    <row r="432" spans="1:50" ht="18.75" customHeight="1" x14ac:dyDescent="0.2">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349</v>
      </c>
      <c r="AH432" s="172"/>
      <c r="AI432" s="182"/>
      <c r="AJ432" s="182"/>
      <c r="AK432" s="182"/>
      <c r="AL432" s="177"/>
      <c r="AM432" s="182"/>
      <c r="AN432" s="182"/>
      <c r="AO432" s="182"/>
      <c r="AP432" s="177"/>
      <c r="AQ432" s="217" t="s">
        <v>565</v>
      </c>
      <c r="AR432" s="136"/>
      <c r="AS432" s="137" t="s">
        <v>349</v>
      </c>
      <c r="AT432" s="172"/>
      <c r="AU432" s="136" t="s">
        <v>565</v>
      </c>
      <c r="AV432" s="136"/>
      <c r="AW432" s="137" t="s">
        <v>300</v>
      </c>
      <c r="AX432" s="138"/>
    </row>
    <row r="433" spans="1:50" ht="23.25" customHeight="1" x14ac:dyDescent="0.2">
      <c r="A433" s="998"/>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575</v>
      </c>
      <c r="AF433" s="112"/>
      <c r="AG433" s="112"/>
      <c r="AH433" s="112"/>
      <c r="AI433" s="111" t="s">
        <v>565</v>
      </c>
      <c r="AJ433" s="112"/>
      <c r="AK433" s="112"/>
      <c r="AL433" s="112"/>
      <c r="AM433" s="111" t="s">
        <v>565</v>
      </c>
      <c r="AN433" s="112"/>
      <c r="AO433" s="112"/>
      <c r="AP433" s="113"/>
      <c r="AQ433" s="111" t="s">
        <v>565</v>
      </c>
      <c r="AR433" s="112"/>
      <c r="AS433" s="112"/>
      <c r="AT433" s="113"/>
      <c r="AU433" s="112" t="s">
        <v>565</v>
      </c>
      <c r="AV433" s="112"/>
      <c r="AW433" s="112"/>
      <c r="AX433" s="222"/>
    </row>
    <row r="434" spans="1:50" ht="23.25" customHeight="1" x14ac:dyDescent="0.2">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568</v>
      </c>
      <c r="AF434" s="112"/>
      <c r="AG434" s="112"/>
      <c r="AH434" s="113"/>
      <c r="AI434" s="111" t="s">
        <v>565</v>
      </c>
      <c r="AJ434" s="112"/>
      <c r="AK434" s="112"/>
      <c r="AL434" s="112"/>
      <c r="AM434" s="111" t="s">
        <v>565</v>
      </c>
      <c r="AN434" s="112"/>
      <c r="AO434" s="112"/>
      <c r="AP434" s="113"/>
      <c r="AQ434" s="111" t="s">
        <v>565</v>
      </c>
      <c r="AR434" s="112"/>
      <c r="AS434" s="112"/>
      <c r="AT434" s="113"/>
      <c r="AU434" s="112" t="s">
        <v>575</v>
      </c>
      <c r="AV434" s="112"/>
      <c r="AW434" s="112"/>
      <c r="AX434" s="222"/>
    </row>
    <row r="435" spans="1:50" ht="23.25" customHeight="1" x14ac:dyDescent="0.2">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565</v>
      </c>
      <c r="AF435" s="112"/>
      <c r="AG435" s="112"/>
      <c r="AH435" s="113"/>
      <c r="AI435" s="111" t="s">
        <v>565</v>
      </c>
      <c r="AJ435" s="112"/>
      <c r="AK435" s="112"/>
      <c r="AL435" s="112"/>
      <c r="AM435" s="111" t="s">
        <v>565</v>
      </c>
      <c r="AN435" s="112"/>
      <c r="AO435" s="112"/>
      <c r="AP435" s="113"/>
      <c r="AQ435" s="111" t="s">
        <v>565</v>
      </c>
      <c r="AR435" s="112"/>
      <c r="AS435" s="112"/>
      <c r="AT435" s="113"/>
      <c r="AU435" s="112" t="s">
        <v>575</v>
      </c>
      <c r="AV435" s="112"/>
      <c r="AW435" s="112"/>
      <c r="AX435" s="222"/>
    </row>
    <row r="436" spans="1:50" ht="18.75" hidden="1" customHeight="1" x14ac:dyDescent="0.2">
      <c r="A436" s="998"/>
      <c r="B436" s="252"/>
      <c r="C436" s="251"/>
      <c r="D436" s="252"/>
      <c r="E436" s="166" t="s">
        <v>357</v>
      </c>
      <c r="F436" s="167"/>
      <c r="G436" s="168" t="s">
        <v>354</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356</v>
      </c>
      <c r="AF436" s="179"/>
      <c r="AG436" s="179"/>
      <c r="AH436" s="180"/>
      <c r="AI436" s="181" t="s">
        <v>514</v>
      </c>
      <c r="AJ436" s="181"/>
      <c r="AK436" s="181"/>
      <c r="AL436" s="176"/>
      <c r="AM436" s="181" t="s">
        <v>510</v>
      </c>
      <c r="AN436" s="181"/>
      <c r="AO436" s="181"/>
      <c r="AP436" s="176"/>
      <c r="AQ436" s="176" t="s">
        <v>348</v>
      </c>
      <c r="AR436" s="169"/>
      <c r="AS436" s="169"/>
      <c r="AT436" s="170"/>
      <c r="AU436" s="134" t="s">
        <v>253</v>
      </c>
      <c r="AV436" s="134"/>
      <c r="AW436" s="134"/>
      <c r="AX436" s="135"/>
    </row>
    <row r="437" spans="1:50" ht="18.75" hidden="1" customHeight="1" x14ac:dyDescent="0.2">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349</v>
      </c>
      <c r="AH437" s="172"/>
      <c r="AI437" s="182"/>
      <c r="AJ437" s="182"/>
      <c r="AK437" s="182"/>
      <c r="AL437" s="177"/>
      <c r="AM437" s="182"/>
      <c r="AN437" s="182"/>
      <c r="AO437" s="182"/>
      <c r="AP437" s="177"/>
      <c r="AQ437" s="217"/>
      <c r="AR437" s="136"/>
      <c r="AS437" s="137" t="s">
        <v>349</v>
      </c>
      <c r="AT437" s="172"/>
      <c r="AU437" s="136"/>
      <c r="AV437" s="136"/>
      <c r="AW437" s="137" t="s">
        <v>300</v>
      </c>
      <c r="AX437" s="138"/>
    </row>
    <row r="438" spans="1:50" ht="23.25" hidden="1" customHeight="1" x14ac:dyDescent="0.2">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8"/>
      <c r="B441" s="252"/>
      <c r="C441" s="251"/>
      <c r="D441" s="252"/>
      <c r="E441" s="166" t="s">
        <v>357</v>
      </c>
      <c r="F441" s="167"/>
      <c r="G441" s="168" t="s">
        <v>354</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356</v>
      </c>
      <c r="AF441" s="179"/>
      <c r="AG441" s="179"/>
      <c r="AH441" s="180"/>
      <c r="AI441" s="181" t="s">
        <v>514</v>
      </c>
      <c r="AJ441" s="181"/>
      <c r="AK441" s="181"/>
      <c r="AL441" s="176"/>
      <c r="AM441" s="181" t="s">
        <v>506</v>
      </c>
      <c r="AN441" s="181"/>
      <c r="AO441" s="181"/>
      <c r="AP441" s="176"/>
      <c r="AQ441" s="176" t="s">
        <v>348</v>
      </c>
      <c r="AR441" s="169"/>
      <c r="AS441" s="169"/>
      <c r="AT441" s="170"/>
      <c r="AU441" s="134" t="s">
        <v>253</v>
      </c>
      <c r="AV441" s="134"/>
      <c r="AW441" s="134"/>
      <c r="AX441" s="135"/>
    </row>
    <row r="442" spans="1:50" ht="18.75" hidden="1" customHeight="1" x14ac:dyDescent="0.2">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349</v>
      </c>
      <c r="AH442" s="172"/>
      <c r="AI442" s="182"/>
      <c r="AJ442" s="182"/>
      <c r="AK442" s="182"/>
      <c r="AL442" s="177"/>
      <c r="AM442" s="182"/>
      <c r="AN442" s="182"/>
      <c r="AO442" s="182"/>
      <c r="AP442" s="177"/>
      <c r="AQ442" s="217"/>
      <c r="AR442" s="136"/>
      <c r="AS442" s="137" t="s">
        <v>349</v>
      </c>
      <c r="AT442" s="172"/>
      <c r="AU442" s="136"/>
      <c r="AV442" s="136"/>
      <c r="AW442" s="137" t="s">
        <v>300</v>
      </c>
      <c r="AX442" s="138"/>
    </row>
    <row r="443" spans="1:50" ht="23.25" hidden="1" customHeight="1" x14ac:dyDescent="0.2">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8"/>
      <c r="B446" s="252"/>
      <c r="C446" s="251"/>
      <c r="D446" s="252"/>
      <c r="E446" s="166" t="s">
        <v>357</v>
      </c>
      <c r="F446" s="167"/>
      <c r="G446" s="168" t="s">
        <v>354</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356</v>
      </c>
      <c r="AF446" s="179"/>
      <c r="AG446" s="179"/>
      <c r="AH446" s="180"/>
      <c r="AI446" s="181" t="s">
        <v>514</v>
      </c>
      <c r="AJ446" s="181"/>
      <c r="AK446" s="181"/>
      <c r="AL446" s="176"/>
      <c r="AM446" s="181" t="s">
        <v>511</v>
      </c>
      <c r="AN446" s="181"/>
      <c r="AO446" s="181"/>
      <c r="AP446" s="176"/>
      <c r="AQ446" s="176" t="s">
        <v>348</v>
      </c>
      <c r="AR446" s="169"/>
      <c r="AS446" s="169"/>
      <c r="AT446" s="170"/>
      <c r="AU446" s="134" t="s">
        <v>253</v>
      </c>
      <c r="AV446" s="134"/>
      <c r="AW446" s="134"/>
      <c r="AX446" s="135"/>
    </row>
    <row r="447" spans="1:50" ht="18.75" hidden="1" customHeight="1" x14ac:dyDescent="0.2">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349</v>
      </c>
      <c r="AH447" s="172"/>
      <c r="AI447" s="182"/>
      <c r="AJ447" s="182"/>
      <c r="AK447" s="182"/>
      <c r="AL447" s="177"/>
      <c r="AM447" s="182"/>
      <c r="AN447" s="182"/>
      <c r="AO447" s="182"/>
      <c r="AP447" s="177"/>
      <c r="AQ447" s="217"/>
      <c r="AR447" s="136"/>
      <c r="AS447" s="137" t="s">
        <v>349</v>
      </c>
      <c r="AT447" s="172"/>
      <c r="AU447" s="136"/>
      <c r="AV447" s="136"/>
      <c r="AW447" s="137" t="s">
        <v>300</v>
      </c>
      <c r="AX447" s="138"/>
    </row>
    <row r="448" spans="1:50" ht="23.25" hidden="1" customHeight="1" x14ac:dyDescent="0.2">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8"/>
      <c r="B451" s="252"/>
      <c r="C451" s="251"/>
      <c r="D451" s="252"/>
      <c r="E451" s="166" t="s">
        <v>357</v>
      </c>
      <c r="F451" s="167"/>
      <c r="G451" s="168" t="s">
        <v>354</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356</v>
      </c>
      <c r="AF451" s="179"/>
      <c r="AG451" s="179"/>
      <c r="AH451" s="180"/>
      <c r="AI451" s="181" t="s">
        <v>514</v>
      </c>
      <c r="AJ451" s="181"/>
      <c r="AK451" s="181"/>
      <c r="AL451" s="176"/>
      <c r="AM451" s="181" t="s">
        <v>510</v>
      </c>
      <c r="AN451" s="181"/>
      <c r="AO451" s="181"/>
      <c r="AP451" s="176"/>
      <c r="AQ451" s="176" t="s">
        <v>348</v>
      </c>
      <c r="AR451" s="169"/>
      <c r="AS451" s="169"/>
      <c r="AT451" s="170"/>
      <c r="AU451" s="134" t="s">
        <v>253</v>
      </c>
      <c r="AV451" s="134"/>
      <c r="AW451" s="134"/>
      <c r="AX451" s="135"/>
    </row>
    <row r="452" spans="1:50" ht="18.75" hidden="1" customHeight="1" x14ac:dyDescent="0.2">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349</v>
      </c>
      <c r="AH452" s="172"/>
      <c r="AI452" s="182"/>
      <c r="AJ452" s="182"/>
      <c r="AK452" s="182"/>
      <c r="AL452" s="177"/>
      <c r="AM452" s="182"/>
      <c r="AN452" s="182"/>
      <c r="AO452" s="182"/>
      <c r="AP452" s="177"/>
      <c r="AQ452" s="217"/>
      <c r="AR452" s="136"/>
      <c r="AS452" s="137" t="s">
        <v>349</v>
      </c>
      <c r="AT452" s="172"/>
      <c r="AU452" s="136"/>
      <c r="AV452" s="136"/>
      <c r="AW452" s="137" t="s">
        <v>300</v>
      </c>
      <c r="AX452" s="138"/>
    </row>
    <row r="453" spans="1:50" ht="23.25" hidden="1" customHeight="1" x14ac:dyDescent="0.2">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8"/>
      <c r="B456" s="252"/>
      <c r="C456" s="251"/>
      <c r="D456" s="252"/>
      <c r="E456" s="166" t="s">
        <v>358</v>
      </c>
      <c r="F456" s="167"/>
      <c r="G456" s="168" t="s">
        <v>355</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356</v>
      </c>
      <c r="AF456" s="179"/>
      <c r="AG456" s="179"/>
      <c r="AH456" s="180"/>
      <c r="AI456" s="181" t="s">
        <v>514</v>
      </c>
      <c r="AJ456" s="181"/>
      <c r="AK456" s="181"/>
      <c r="AL456" s="176"/>
      <c r="AM456" s="181" t="s">
        <v>510</v>
      </c>
      <c r="AN456" s="181"/>
      <c r="AO456" s="181"/>
      <c r="AP456" s="176"/>
      <c r="AQ456" s="176" t="s">
        <v>348</v>
      </c>
      <c r="AR456" s="169"/>
      <c r="AS456" s="169"/>
      <c r="AT456" s="170"/>
      <c r="AU456" s="134" t="s">
        <v>253</v>
      </c>
      <c r="AV456" s="134"/>
      <c r="AW456" s="134"/>
      <c r="AX456" s="135"/>
    </row>
    <row r="457" spans="1:50" ht="18.75" customHeight="1" x14ac:dyDescent="0.2">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349</v>
      </c>
      <c r="AH457" s="172"/>
      <c r="AI457" s="182"/>
      <c r="AJ457" s="182"/>
      <c r="AK457" s="182"/>
      <c r="AL457" s="177"/>
      <c r="AM457" s="182"/>
      <c r="AN457" s="182"/>
      <c r="AO457" s="182"/>
      <c r="AP457" s="177"/>
      <c r="AQ457" s="217" t="s">
        <v>587</v>
      </c>
      <c r="AR457" s="136"/>
      <c r="AS457" s="137" t="s">
        <v>349</v>
      </c>
      <c r="AT457" s="172"/>
      <c r="AU457" s="136" t="s">
        <v>565</v>
      </c>
      <c r="AV457" s="136"/>
      <c r="AW457" s="137" t="s">
        <v>300</v>
      </c>
      <c r="AX457" s="138"/>
    </row>
    <row r="458" spans="1:50" ht="23.25" customHeight="1" x14ac:dyDescent="0.2">
      <c r="A458" s="998"/>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565</v>
      </c>
      <c r="AF458" s="112"/>
      <c r="AG458" s="112"/>
      <c r="AH458" s="112"/>
      <c r="AI458" s="111" t="s">
        <v>565</v>
      </c>
      <c r="AJ458" s="112"/>
      <c r="AK458" s="112"/>
      <c r="AL458" s="112"/>
      <c r="AM458" s="111" t="s">
        <v>588</v>
      </c>
      <c r="AN458" s="112"/>
      <c r="AO458" s="112"/>
      <c r="AP458" s="113"/>
      <c r="AQ458" s="111" t="s">
        <v>565</v>
      </c>
      <c r="AR458" s="112"/>
      <c r="AS458" s="112"/>
      <c r="AT458" s="113"/>
      <c r="AU458" s="112" t="s">
        <v>565</v>
      </c>
      <c r="AV458" s="112"/>
      <c r="AW458" s="112"/>
      <c r="AX458" s="222"/>
    </row>
    <row r="459" spans="1:50" ht="23.25" customHeight="1" x14ac:dyDescent="0.2">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575</v>
      </c>
      <c r="AF459" s="112"/>
      <c r="AG459" s="112"/>
      <c r="AH459" s="113"/>
      <c r="AI459" s="111" t="s">
        <v>575</v>
      </c>
      <c r="AJ459" s="112"/>
      <c r="AK459" s="112"/>
      <c r="AL459" s="112"/>
      <c r="AM459" s="111" t="s">
        <v>565</v>
      </c>
      <c r="AN459" s="112"/>
      <c r="AO459" s="112"/>
      <c r="AP459" s="113"/>
      <c r="AQ459" s="111" t="s">
        <v>565</v>
      </c>
      <c r="AR459" s="112"/>
      <c r="AS459" s="112"/>
      <c r="AT459" s="113"/>
      <c r="AU459" s="112" t="s">
        <v>575</v>
      </c>
      <c r="AV459" s="112"/>
      <c r="AW459" s="112"/>
      <c r="AX459" s="222"/>
    </row>
    <row r="460" spans="1:50" ht="23.25" customHeight="1" x14ac:dyDescent="0.2">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589</v>
      </c>
      <c r="AN460" s="112"/>
      <c r="AO460" s="112"/>
      <c r="AP460" s="113"/>
      <c r="AQ460" s="111" t="s">
        <v>565</v>
      </c>
      <c r="AR460" s="112"/>
      <c r="AS460" s="112"/>
      <c r="AT460" s="113"/>
      <c r="AU460" s="112" t="s">
        <v>565</v>
      </c>
      <c r="AV460" s="112"/>
      <c r="AW460" s="112"/>
      <c r="AX460" s="222"/>
    </row>
    <row r="461" spans="1:50" ht="18.75" hidden="1" customHeight="1" x14ac:dyDescent="0.2">
      <c r="A461" s="998"/>
      <c r="B461" s="252"/>
      <c r="C461" s="251"/>
      <c r="D461" s="252"/>
      <c r="E461" s="166" t="s">
        <v>358</v>
      </c>
      <c r="F461" s="167"/>
      <c r="G461" s="168" t="s">
        <v>355</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356</v>
      </c>
      <c r="AF461" s="179"/>
      <c r="AG461" s="179"/>
      <c r="AH461" s="180"/>
      <c r="AI461" s="181" t="s">
        <v>514</v>
      </c>
      <c r="AJ461" s="181"/>
      <c r="AK461" s="181"/>
      <c r="AL461" s="176"/>
      <c r="AM461" s="181" t="s">
        <v>512</v>
      </c>
      <c r="AN461" s="181"/>
      <c r="AO461" s="181"/>
      <c r="AP461" s="176"/>
      <c r="AQ461" s="176" t="s">
        <v>348</v>
      </c>
      <c r="AR461" s="169"/>
      <c r="AS461" s="169"/>
      <c r="AT461" s="170"/>
      <c r="AU461" s="134" t="s">
        <v>253</v>
      </c>
      <c r="AV461" s="134"/>
      <c r="AW461" s="134"/>
      <c r="AX461" s="135"/>
    </row>
    <row r="462" spans="1:50" ht="18.75" hidden="1" customHeight="1" x14ac:dyDescent="0.2">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349</v>
      </c>
      <c r="AH462" s="172"/>
      <c r="AI462" s="182"/>
      <c r="AJ462" s="182"/>
      <c r="AK462" s="182"/>
      <c r="AL462" s="177"/>
      <c r="AM462" s="182"/>
      <c r="AN462" s="182"/>
      <c r="AO462" s="182"/>
      <c r="AP462" s="177"/>
      <c r="AQ462" s="217"/>
      <c r="AR462" s="136"/>
      <c r="AS462" s="137" t="s">
        <v>349</v>
      </c>
      <c r="AT462" s="172"/>
      <c r="AU462" s="136"/>
      <c r="AV462" s="136"/>
      <c r="AW462" s="137" t="s">
        <v>300</v>
      </c>
      <c r="AX462" s="138"/>
    </row>
    <row r="463" spans="1:50" ht="23.25" hidden="1" customHeight="1" x14ac:dyDescent="0.2">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8"/>
      <c r="B466" s="252"/>
      <c r="C466" s="251"/>
      <c r="D466" s="252"/>
      <c r="E466" s="166" t="s">
        <v>358</v>
      </c>
      <c r="F466" s="167"/>
      <c r="G466" s="168" t="s">
        <v>355</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356</v>
      </c>
      <c r="AF466" s="179"/>
      <c r="AG466" s="179"/>
      <c r="AH466" s="180"/>
      <c r="AI466" s="181" t="s">
        <v>514</v>
      </c>
      <c r="AJ466" s="181"/>
      <c r="AK466" s="181"/>
      <c r="AL466" s="176"/>
      <c r="AM466" s="181" t="s">
        <v>510</v>
      </c>
      <c r="AN466" s="181"/>
      <c r="AO466" s="181"/>
      <c r="AP466" s="176"/>
      <c r="AQ466" s="176" t="s">
        <v>348</v>
      </c>
      <c r="AR466" s="169"/>
      <c r="AS466" s="169"/>
      <c r="AT466" s="170"/>
      <c r="AU466" s="134" t="s">
        <v>253</v>
      </c>
      <c r="AV466" s="134"/>
      <c r="AW466" s="134"/>
      <c r="AX466" s="135"/>
    </row>
    <row r="467" spans="1:50" ht="18.75" hidden="1" customHeight="1" x14ac:dyDescent="0.2">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349</v>
      </c>
      <c r="AH467" s="172"/>
      <c r="AI467" s="182"/>
      <c r="AJ467" s="182"/>
      <c r="AK467" s="182"/>
      <c r="AL467" s="177"/>
      <c r="AM467" s="182"/>
      <c r="AN467" s="182"/>
      <c r="AO467" s="182"/>
      <c r="AP467" s="177"/>
      <c r="AQ467" s="217"/>
      <c r="AR467" s="136"/>
      <c r="AS467" s="137" t="s">
        <v>349</v>
      </c>
      <c r="AT467" s="172"/>
      <c r="AU467" s="136"/>
      <c r="AV467" s="136"/>
      <c r="AW467" s="137" t="s">
        <v>300</v>
      </c>
      <c r="AX467" s="138"/>
    </row>
    <row r="468" spans="1:50" ht="23.25" hidden="1" customHeight="1" x14ac:dyDescent="0.2">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8"/>
      <c r="B471" s="252"/>
      <c r="C471" s="251"/>
      <c r="D471" s="252"/>
      <c r="E471" s="166" t="s">
        <v>358</v>
      </c>
      <c r="F471" s="167"/>
      <c r="G471" s="168" t="s">
        <v>355</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356</v>
      </c>
      <c r="AF471" s="179"/>
      <c r="AG471" s="179"/>
      <c r="AH471" s="180"/>
      <c r="AI471" s="181" t="s">
        <v>514</v>
      </c>
      <c r="AJ471" s="181"/>
      <c r="AK471" s="181"/>
      <c r="AL471" s="176"/>
      <c r="AM471" s="181" t="s">
        <v>506</v>
      </c>
      <c r="AN471" s="181"/>
      <c r="AO471" s="181"/>
      <c r="AP471" s="176"/>
      <c r="AQ471" s="176" t="s">
        <v>348</v>
      </c>
      <c r="AR471" s="169"/>
      <c r="AS471" s="169"/>
      <c r="AT471" s="170"/>
      <c r="AU471" s="134" t="s">
        <v>253</v>
      </c>
      <c r="AV471" s="134"/>
      <c r="AW471" s="134"/>
      <c r="AX471" s="135"/>
    </row>
    <row r="472" spans="1:50" ht="18.75" hidden="1" customHeight="1" x14ac:dyDescent="0.2">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349</v>
      </c>
      <c r="AH472" s="172"/>
      <c r="AI472" s="182"/>
      <c r="AJ472" s="182"/>
      <c r="AK472" s="182"/>
      <c r="AL472" s="177"/>
      <c r="AM472" s="182"/>
      <c r="AN472" s="182"/>
      <c r="AO472" s="182"/>
      <c r="AP472" s="177"/>
      <c r="AQ472" s="217"/>
      <c r="AR472" s="136"/>
      <c r="AS472" s="137" t="s">
        <v>349</v>
      </c>
      <c r="AT472" s="172"/>
      <c r="AU472" s="136"/>
      <c r="AV472" s="136"/>
      <c r="AW472" s="137" t="s">
        <v>300</v>
      </c>
      <c r="AX472" s="138"/>
    </row>
    <row r="473" spans="1:50" ht="23.25" hidden="1" customHeight="1" x14ac:dyDescent="0.2">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8"/>
      <c r="B476" s="252"/>
      <c r="C476" s="251"/>
      <c r="D476" s="252"/>
      <c r="E476" s="166" t="s">
        <v>358</v>
      </c>
      <c r="F476" s="167"/>
      <c r="G476" s="168" t="s">
        <v>355</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356</v>
      </c>
      <c r="AF476" s="179"/>
      <c r="AG476" s="179"/>
      <c r="AH476" s="180"/>
      <c r="AI476" s="181" t="s">
        <v>514</v>
      </c>
      <c r="AJ476" s="181"/>
      <c r="AK476" s="181"/>
      <c r="AL476" s="176"/>
      <c r="AM476" s="181" t="s">
        <v>510</v>
      </c>
      <c r="AN476" s="181"/>
      <c r="AO476" s="181"/>
      <c r="AP476" s="176"/>
      <c r="AQ476" s="176" t="s">
        <v>348</v>
      </c>
      <c r="AR476" s="169"/>
      <c r="AS476" s="169"/>
      <c r="AT476" s="170"/>
      <c r="AU476" s="134" t="s">
        <v>253</v>
      </c>
      <c r="AV476" s="134"/>
      <c r="AW476" s="134"/>
      <c r="AX476" s="135"/>
    </row>
    <row r="477" spans="1:50" ht="18.75" hidden="1" customHeight="1" x14ac:dyDescent="0.2">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349</v>
      </c>
      <c r="AH477" s="172"/>
      <c r="AI477" s="182"/>
      <c r="AJ477" s="182"/>
      <c r="AK477" s="182"/>
      <c r="AL477" s="177"/>
      <c r="AM477" s="182"/>
      <c r="AN477" s="182"/>
      <c r="AO477" s="182"/>
      <c r="AP477" s="177"/>
      <c r="AQ477" s="217"/>
      <c r="AR477" s="136"/>
      <c r="AS477" s="137" t="s">
        <v>349</v>
      </c>
      <c r="AT477" s="172"/>
      <c r="AU477" s="136"/>
      <c r="AV477" s="136"/>
      <c r="AW477" s="137" t="s">
        <v>300</v>
      </c>
      <c r="AX477" s="138"/>
    </row>
    <row r="478" spans="1:50" ht="23.25" hidden="1" customHeight="1" x14ac:dyDescent="0.2">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x14ac:dyDescent="0.2">
      <c r="A481" s="998"/>
      <c r="B481" s="252"/>
      <c r="C481" s="251"/>
      <c r="D481" s="252"/>
      <c r="E481" s="157" t="s">
        <v>554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8"/>
      <c r="B482" s="252"/>
      <c r="C482" s="251"/>
      <c r="D482" s="252"/>
      <c r="E482" s="160" t="s">
        <v>590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8"/>
      <c r="B484" s="252"/>
      <c r="C484" s="251"/>
      <c r="D484" s="252"/>
      <c r="E484" s="238" t="s">
        <v>549</v>
      </c>
      <c r="F484" s="239"/>
      <c r="G484" s="240" t="s">
        <v>368</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8"/>
      <c r="B485" s="252"/>
      <c r="C485" s="251"/>
      <c r="D485" s="252"/>
      <c r="E485" s="166" t="s">
        <v>357</v>
      </c>
      <c r="F485" s="167"/>
      <c r="G485" s="168" t="s">
        <v>354</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356</v>
      </c>
      <c r="AF485" s="179"/>
      <c r="AG485" s="179"/>
      <c r="AH485" s="180"/>
      <c r="AI485" s="181" t="s">
        <v>515</v>
      </c>
      <c r="AJ485" s="181"/>
      <c r="AK485" s="181"/>
      <c r="AL485" s="176"/>
      <c r="AM485" s="181" t="s">
        <v>512</v>
      </c>
      <c r="AN485" s="181"/>
      <c r="AO485" s="181"/>
      <c r="AP485" s="176"/>
      <c r="AQ485" s="176" t="s">
        <v>348</v>
      </c>
      <c r="AR485" s="169"/>
      <c r="AS485" s="169"/>
      <c r="AT485" s="170"/>
      <c r="AU485" s="134" t="s">
        <v>253</v>
      </c>
      <c r="AV485" s="134"/>
      <c r="AW485" s="134"/>
      <c r="AX485" s="135"/>
    </row>
    <row r="486" spans="1:50" ht="18.75" hidden="1" customHeight="1" x14ac:dyDescent="0.2">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349</v>
      </c>
      <c r="AH486" s="172"/>
      <c r="AI486" s="182"/>
      <c r="AJ486" s="182"/>
      <c r="AK486" s="182"/>
      <c r="AL486" s="177"/>
      <c r="AM486" s="182"/>
      <c r="AN486" s="182"/>
      <c r="AO486" s="182"/>
      <c r="AP486" s="177"/>
      <c r="AQ486" s="217"/>
      <c r="AR486" s="136"/>
      <c r="AS486" s="137" t="s">
        <v>349</v>
      </c>
      <c r="AT486" s="172"/>
      <c r="AU486" s="136"/>
      <c r="AV486" s="136"/>
      <c r="AW486" s="137" t="s">
        <v>300</v>
      </c>
      <c r="AX486" s="138"/>
    </row>
    <row r="487" spans="1:50" ht="23.25" hidden="1" customHeight="1" x14ac:dyDescent="0.2">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8"/>
      <c r="B490" s="252"/>
      <c r="C490" s="251"/>
      <c r="D490" s="252"/>
      <c r="E490" s="166" t="s">
        <v>357</v>
      </c>
      <c r="F490" s="167"/>
      <c r="G490" s="168" t="s">
        <v>354</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356</v>
      </c>
      <c r="AF490" s="179"/>
      <c r="AG490" s="179"/>
      <c r="AH490" s="180"/>
      <c r="AI490" s="181" t="s">
        <v>514</v>
      </c>
      <c r="AJ490" s="181"/>
      <c r="AK490" s="181"/>
      <c r="AL490" s="176"/>
      <c r="AM490" s="181" t="s">
        <v>512</v>
      </c>
      <c r="AN490" s="181"/>
      <c r="AO490" s="181"/>
      <c r="AP490" s="176"/>
      <c r="AQ490" s="176" t="s">
        <v>348</v>
      </c>
      <c r="AR490" s="169"/>
      <c r="AS490" s="169"/>
      <c r="AT490" s="170"/>
      <c r="AU490" s="134" t="s">
        <v>253</v>
      </c>
      <c r="AV490" s="134"/>
      <c r="AW490" s="134"/>
      <c r="AX490" s="135"/>
    </row>
    <row r="491" spans="1:50" ht="18.75" hidden="1" customHeight="1" x14ac:dyDescent="0.2">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349</v>
      </c>
      <c r="AH491" s="172"/>
      <c r="AI491" s="182"/>
      <c r="AJ491" s="182"/>
      <c r="AK491" s="182"/>
      <c r="AL491" s="177"/>
      <c r="AM491" s="182"/>
      <c r="AN491" s="182"/>
      <c r="AO491" s="182"/>
      <c r="AP491" s="177"/>
      <c r="AQ491" s="217"/>
      <c r="AR491" s="136"/>
      <c r="AS491" s="137" t="s">
        <v>349</v>
      </c>
      <c r="AT491" s="172"/>
      <c r="AU491" s="136"/>
      <c r="AV491" s="136"/>
      <c r="AW491" s="137" t="s">
        <v>300</v>
      </c>
      <c r="AX491" s="138"/>
    </row>
    <row r="492" spans="1:50" ht="23.25" hidden="1" customHeight="1" x14ac:dyDescent="0.2">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8"/>
      <c r="B495" s="252"/>
      <c r="C495" s="251"/>
      <c r="D495" s="252"/>
      <c r="E495" s="166" t="s">
        <v>357</v>
      </c>
      <c r="F495" s="167"/>
      <c r="G495" s="168" t="s">
        <v>354</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356</v>
      </c>
      <c r="AF495" s="179"/>
      <c r="AG495" s="179"/>
      <c r="AH495" s="180"/>
      <c r="AI495" s="181" t="s">
        <v>514</v>
      </c>
      <c r="AJ495" s="181"/>
      <c r="AK495" s="181"/>
      <c r="AL495" s="176"/>
      <c r="AM495" s="181" t="s">
        <v>510</v>
      </c>
      <c r="AN495" s="181"/>
      <c r="AO495" s="181"/>
      <c r="AP495" s="176"/>
      <c r="AQ495" s="176" t="s">
        <v>348</v>
      </c>
      <c r="AR495" s="169"/>
      <c r="AS495" s="169"/>
      <c r="AT495" s="170"/>
      <c r="AU495" s="134" t="s">
        <v>253</v>
      </c>
      <c r="AV495" s="134"/>
      <c r="AW495" s="134"/>
      <c r="AX495" s="135"/>
    </row>
    <row r="496" spans="1:50" ht="18.75" hidden="1" customHeight="1" x14ac:dyDescent="0.2">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349</v>
      </c>
      <c r="AH496" s="172"/>
      <c r="AI496" s="182"/>
      <c r="AJ496" s="182"/>
      <c r="AK496" s="182"/>
      <c r="AL496" s="177"/>
      <c r="AM496" s="182"/>
      <c r="AN496" s="182"/>
      <c r="AO496" s="182"/>
      <c r="AP496" s="177"/>
      <c r="AQ496" s="217"/>
      <c r="AR496" s="136"/>
      <c r="AS496" s="137" t="s">
        <v>349</v>
      </c>
      <c r="AT496" s="172"/>
      <c r="AU496" s="136"/>
      <c r="AV496" s="136"/>
      <c r="AW496" s="137" t="s">
        <v>300</v>
      </c>
      <c r="AX496" s="138"/>
    </row>
    <row r="497" spans="1:50" ht="23.25" hidden="1" customHeight="1" x14ac:dyDescent="0.2">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8"/>
      <c r="B500" s="252"/>
      <c r="C500" s="251"/>
      <c r="D500" s="252"/>
      <c r="E500" s="166" t="s">
        <v>357</v>
      </c>
      <c r="F500" s="167"/>
      <c r="G500" s="168" t="s">
        <v>354</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356</v>
      </c>
      <c r="AF500" s="179"/>
      <c r="AG500" s="179"/>
      <c r="AH500" s="180"/>
      <c r="AI500" s="181" t="s">
        <v>514</v>
      </c>
      <c r="AJ500" s="181"/>
      <c r="AK500" s="181"/>
      <c r="AL500" s="176"/>
      <c r="AM500" s="181" t="s">
        <v>511</v>
      </c>
      <c r="AN500" s="181"/>
      <c r="AO500" s="181"/>
      <c r="AP500" s="176"/>
      <c r="AQ500" s="176" t="s">
        <v>348</v>
      </c>
      <c r="AR500" s="169"/>
      <c r="AS500" s="169"/>
      <c r="AT500" s="170"/>
      <c r="AU500" s="134" t="s">
        <v>253</v>
      </c>
      <c r="AV500" s="134"/>
      <c r="AW500" s="134"/>
      <c r="AX500" s="135"/>
    </row>
    <row r="501" spans="1:50" ht="18.75" hidden="1" customHeight="1" x14ac:dyDescent="0.2">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349</v>
      </c>
      <c r="AH501" s="172"/>
      <c r="AI501" s="182"/>
      <c r="AJ501" s="182"/>
      <c r="AK501" s="182"/>
      <c r="AL501" s="177"/>
      <c r="AM501" s="182"/>
      <c r="AN501" s="182"/>
      <c r="AO501" s="182"/>
      <c r="AP501" s="177"/>
      <c r="AQ501" s="217"/>
      <c r="AR501" s="136"/>
      <c r="AS501" s="137" t="s">
        <v>349</v>
      </c>
      <c r="AT501" s="172"/>
      <c r="AU501" s="136"/>
      <c r="AV501" s="136"/>
      <c r="AW501" s="137" t="s">
        <v>300</v>
      </c>
      <c r="AX501" s="138"/>
    </row>
    <row r="502" spans="1:50" ht="23.25" hidden="1" customHeight="1" x14ac:dyDescent="0.2">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8"/>
      <c r="B505" s="252"/>
      <c r="C505" s="251"/>
      <c r="D505" s="252"/>
      <c r="E505" s="166" t="s">
        <v>357</v>
      </c>
      <c r="F505" s="167"/>
      <c r="G505" s="168" t="s">
        <v>354</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356</v>
      </c>
      <c r="AF505" s="179"/>
      <c r="AG505" s="179"/>
      <c r="AH505" s="180"/>
      <c r="AI505" s="181" t="s">
        <v>514</v>
      </c>
      <c r="AJ505" s="181"/>
      <c r="AK505" s="181"/>
      <c r="AL505" s="176"/>
      <c r="AM505" s="181" t="s">
        <v>512</v>
      </c>
      <c r="AN505" s="181"/>
      <c r="AO505" s="181"/>
      <c r="AP505" s="176"/>
      <c r="AQ505" s="176" t="s">
        <v>348</v>
      </c>
      <c r="AR505" s="169"/>
      <c r="AS505" s="169"/>
      <c r="AT505" s="170"/>
      <c r="AU505" s="134" t="s">
        <v>253</v>
      </c>
      <c r="AV505" s="134"/>
      <c r="AW505" s="134"/>
      <c r="AX505" s="135"/>
    </row>
    <row r="506" spans="1:50" ht="18.75" hidden="1" customHeight="1" x14ac:dyDescent="0.2">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349</v>
      </c>
      <c r="AH506" s="172"/>
      <c r="AI506" s="182"/>
      <c r="AJ506" s="182"/>
      <c r="AK506" s="182"/>
      <c r="AL506" s="177"/>
      <c r="AM506" s="182"/>
      <c r="AN506" s="182"/>
      <c r="AO506" s="182"/>
      <c r="AP506" s="177"/>
      <c r="AQ506" s="217"/>
      <c r="AR506" s="136"/>
      <c r="AS506" s="137" t="s">
        <v>349</v>
      </c>
      <c r="AT506" s="172"/>
      <c r="AU506" s="136"/>
      <c r="AV506" s="136"/>
      <c r="AW506" s="137" t="s">
        <v>300</v>
      </c>
      <c r="AX506" s="138"/>
    </row>
    <row r="507" spans="1:50" ht="23.25" hidden="1" customHeight="1" x14ac:dyDescent="0.2">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8"/>
      <c r="B510" s="252"/>
      <c r="C510" s="251"/>
      <c r="D510" s="252"/>
      <c r="E510" s="166" t="s">
        <v>358</v>
      </c>
      <c r="F510" s="167"/>
      <c r="G510" s="168" t="s">
        <v>355</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356</v>
      </c>
      <c r="AF510" s="179"/>
      <c r="AG510" s="179"/>
      <c r="AH510" s="180"/>
      <c r="AI510" s="181" t="s">
        <v>514</v>
      </c>
      <c r="AJ510" s="181"/>
      <c r="AK510" s="181"/>
      <c r="AL510" s="176"/>
      <c r="AM510" s="181" t="s">
        <v>510</v>
      </c>
      <c r="AN510" s="181"/>
      <c r="AO510" s="181"/>
      <c r="AP510" s="176"/>
      <c r="AQ510" s="176" t="s">
        <v>348</v>
      </c>
      <c r="AR510" s="169"/>
      <c r="AS510" s="169"/>
      <c r="AT510" s="170"/>
      <c r="AU510" s="134" t="s">
        <v>253</v>
      </c>
      <c r="AV510" s="134"/>
      <c r="AW510" s="134"/>
      <c r="AX510" s="135"/>
    </row>
    <row r="511" spans="1:50" ht="18.75" hidden="1" customHeight="1" x14ac:dyDescent="0.2">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349</v>
      </c>
      <c r="AH511" s="172"/>
      <c r="AI511" s="182"/>
      <c r="AJ511" s="182"/>
      <c r="AK511" s="182"/>
      <c r="AL511" s="177"/>
      <c r="AM511" s="182"/>
      <c r="AN511" s="182"/>
      <c r="AO511" s="182"/>
      <c r="AP511" s="177"/>
      <c r="AQ511" s="217"/>
      <c r="AR511" s="136"/>
      <c r="AS511" s="137" t="s">
        <v>349</v>
      </c>
      <c r="AT511" s="172"/>
      <c r="AU511" s="136"/>
      <c r="AV511" s="136"/>
      <c r="AW511" s="137" t="s">
        <v>300</v>
      </c>
      <c r="AX511" s="138"/>
    </row>
    <row r="512" spans="1:50" ht="23.25" hidden="1" customHeight="1" x14ac:dyDescent="0.2">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8"/>
      <c r="B515" s="252"/>
      <c r="C515" s="251"/>
      <c r="D515" s="252"/>
      <c r="E515" s="166" t="s">
        <v>358</v>
      </c>
      <c r="F515" s="167"/>
      <c r="G515" s="168" t="s">
        <v>355</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356</v>
      </c>
      <c r="AF515" s="179"/>
      <c r="AG515" s="179"/>
      <c r="AH515" s="180"/>
      <c r="AI515" s="181" t="s">
        <v>515</v>
      </c>
      <c r="AJ515" s="181"/>
      <c r="AK515" s="181"/>
      <c r="AL515" s="176"/>
      <c r="AM515" s="181" t="s">
        <v>510</v>
      </c>
      <c r="AN515" s="181"/>
      <c r="AO515" s="181"/>
      <c r="AP515" s="176"/>
      <c r="AQ515" s="176" t="s">
        <v>348</v>
      </c>
      <c r="AR515" s="169"/>
      <c r="AS515" s="169"/>
      <c r="AT515" s="170"/>
      <c r="AU515" s="134" t="s">
        <v>253</v>
      </c>
      <c r="AV515" s="134"/>
      <c r="AW515" s="134"/>
      <c r="AX515" s="135"/>
    </row>
    <row r="516" spans="1:50" ht="18.75" hidden="1" customHeight="1" x14ac:dyDescent="0.2">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349</v>
      </c>
      <c r="AH516" s="172"/>
      <c r="AI516" s="182"/>
      <c r="AJ516" s="182"/>
      <c r="AK516" s="182"/>
      <c r="AL516" s="177"/>
      <c r="AM516" s="182"/>
      <c r="AN516" s="182"/>
      <c r="AO516" s="182"/>
      <c r="AP516" s="177"/>
      <c r="AQ516" s="217"/>
      <c r="AR516" s="136"/>
      <c r="AS516" s="137" t="s">
        <v>349</v>
      </c>
      <c r="AT516" s="172"/>
      <c r="AU516" s="136"/>
      <c r="AV516" s="136"/>
      <c r="AW516" s="137" t="s">
        <v>300</v>
      </c>
      <c r="AX516" s="138"/>
    </row>
    <row r="517" spans="1:50" ht="23.25" hidden="1" customHeight="1" x14ac:dyDescent="0.2">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8"/>
      <c r="B520" s="252"/>
      <c r="C520" s="251"/>
      <c r="D520" s="252"/>
      <c r="E520" s="166" t="s">
        <v>358</v>
      </c>
      <c r="F520" s="167"/>
      <c r="G520" s="168" t="s">
        <v>355</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356</v>
      </c>
      <c r="AF520" s="179"/>
      <c r="AG520" s="179"/>
      <c r="AH520" s="180"/>
      <c r="AI520" s="181" t="s">
        <v>515</v>
      </c>
      <c r="AJ520" s="181"/>
      <c r="AK520" s="181"/>
      <c r="AL520" s="176"/>
      <c r="AM520" s="181" t="s">
        <v>510</v>
      </c>
      <c r="AN520" s="181"/>
      <c r="AO520" s="181"/>
      <c r="AP520" s="176"/>
      <c r="AQ520" s="176" t="s">
        <v>348</v>
      </c>
      <c r="AR520" s="169"/>
      <c r="AS520" s="169"/>
      <c r="AT520" s="170"/>
      <c r="AU520" s="134" t="s">
        <v>253</v>
      </c>
      <c r="AV520" s="134"/>
      <c r="AW520" s="134"/>
      <c r="AX520" s="135"/>
    </row>
    <row r="521" spans="1:50" ht="18.75" hidden="1" customHeight="1" x14ac:dyDescent="0.2">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349</v>
      </c>
      <c r="AH521" s="172"/>
      <c r="AI521" s="182"/>
      <c r="AJ521" s="182"/>
      <c r="AK521" s="182"/>
      <c r="AL521" s="177"/>
      <c r="AM521" s="182"/>
      <c r="AN521" s="182"/>
      <c r="AO521" s="182"/>
      <c r="AP521" s="177"/>
      <c r="AQ521" s="217"/>
      <c r="AR521" s="136"/>
      <c r="AS521" s="137" t="s">
        <v>349</v>
      </c>
      <c r="AT521" s="172"/>
      <c r="AU521" s="136"/>
      <c r="AV521" s="136"/>
      <c r="AW521" s="137" t="s">
        <v>300</v>
      </c>
      <c r="AX521" s="138"/>
    </row>
    <row r="522" spans="1:50" ht="23.25" hidden="1" customHeight="1" x14ac:dyDescent="0.2">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8"/>
      <c r="B525" s="252"/>
      <c r="C525" s="251"/>
      <c r="D525" s="252"/>
      <c r="E525" s="166" t="s">
        <v>358</v>
      </c>
      <c r="F525" s="167"/>
      <c r="G525" s="168" t="s">
        <v>355</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356</v>
      </c>
      <c r="AF525" s="179"/>
      <c r="AG525" s="179"/>
      <c r="AH525" s="180"/>
      <c r="AI525" s="181" t="s">
        <v>514</v>
      </c>
      <c r="AJ525" s="181"/>
      <c r="AK525" s="181"/>
      <c r="AL525" s="176"/>
      <c r="AM525" s="181" t="s">
        <v>506</v>
      </c>
      <c r="AN525" s="181"/>
      <c r="AO525" s="181"/>
      <c r="AP525" s="176"/>
      <c r="AQ525" s="176" t="s">
        <v>348</v>
      </c>
      <c r="AR525" s="169"/>
      <c r="AS525" s="169"/>
      <c r="AT525" s="170"/>
      <c r="AU525" s="134" t="s">
        <v>253</v>
      </c>
      <c r="AV525" s="134"/>
      <c r="AW525" s="134"/>
      <c r="AX525" s="135"/>
    </row>
    <row r="526" spans="1:50" ht="18.75" hidden="1" customHeight="1" x14ac:dyDescent="0.2">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349</v>
      </c>
      <c r="AH526" s="172"/>
      <c r="AI526" s="182"/>
      <c r="AJ526" s="182"/>
      <c r="AK526" s="182"/>
      <c r="AL526" s="177"/>
      <c r="AM526" s="182"/>
      <c r="AN526" s="182"/>
      <c r="AO526" s="182"/>
      <c r="AP526" s="177"/>
      <c r="AQ526" s="217"/>
      <c r="AR526" s="136"/>
      <c r="AS526" s="137" t="s">
        <v>349</v>
      </c>
      <c r="AT526" s="172"/>
      <c r="AU526" s="136"/>
      <c r="AV526" s="136"/>
      <c r="AW526" s="137" t="s">
        <v>300</v>
      </c>
      <c r="AX526" s="138"/>
    </row>
    <row r="527" spans="1:50" ht="23.25" hidden="1" customHeight="1" x14ac:dyDescent="0.2">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8"/>
      <c r="B530" s="252"/>
      <c r="C530" s="251"/>
      <c r="D530" s="252"/>
      <c r="E530" s="166" t="s">
        <v>358</v>
      </c>
      <c r="F530" s="167"/>
      <c r="G530" s="168" t="s">
        <v>355</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356</v>
      </c>
      <c r="AF530" s="179"/>
      <c r="AG530" s="179"/>
      <c r="AH530" s="180"/>
      <c r="AI530" s="181" t="s">
        <v>514</v>
      </c>
      <c r="AJ530" s="181"/>
      <c r="AK530" s="181"/>
      <c r="AL530" s="176"/>
      <c r="AM530" s="181" t="s">
        <v>510</v>
      </c>
      <c r="AN530" s="181"/>
      <c r="AO530" s="181"/>
      <c r="AP530" s="176"/>
      <c r="AQ530" s="176" t="s">
        <v>348</v>
      </c>
      <c r="AR530" s="169"/>
      <c r="AS530" s="169"/>
      <c r="AT530" s="170"/>
      <c r="AU530" s="134" t="s">
        <v>253</v>
      </c>
      <c r="AV530" s="134"/>
      <c r="AW530" s="134"/>
      <c r="AX530" s="135"/>
    </row>
    <row r="531" spans="1:50" ht="18.75" hidden="1" customHeight="1" x14ac:dyDescent="0.2">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349</v>
      </c>
      <c r="AH531" s="172"/>
      <c r="AI531" s="182"/>
      <c r="AJ531" s="182"/>
      <c r="AK531" s="182"/>
      <c r="AL531" s="177"/>
      <c r="AM531" s="182"/>
      <c r="AN531" s="182"/>
      <c r="AO531" s="182"/>
      <c r="AP531" s="177"/>
      <c r="AQ531" s="217"/>
      <c r="AR531" s="136"/>
      <c r="AS531" s="137" t="s">
        <v>349</v>
      </c>
      <c r="AT531" s="172"/>
      <c r="AU531" s="136"/>
      <c r="AV531" s="136"/>
      <c r="AW531" s="137" t="s">
        <v>300</v>
      </c>
      <c r="AX531" s="138"/>
    </row>
    <row r="532" spans="1:50" ht="23.25" hidden="1" customHeight="1" x14ac:dyDescent="0.2">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8"/>
      <c r="B535" s="252"/>
      <c r="C535" s="251"/>
      <c r="D535" s="252"/>
      <c r="E535" s="157" t="s">
        <v>555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8"/>
      <c r="B538" s="252"/>
      <c r="C538" s="251"/>
      <c r="D538" s="252"/>
      <c r="E538" s="238" t="s">
        <v>550</v>
      </c>
      <c r="F538" s="239"/>
      <c r="G538" s="240" t="s">
        <v>368</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8"/>
      <c r="B539" s="252"/>
      <c r="C539" s="251"/>
      <c r="D539" s="252"/>
      <c r="E539" s="166" t="s">
        <v>357</v>
      </c>
      <c r="F539" s="167"/>
      <c r="G539" s="168" t="s">
        <v>354</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356</v>
      </c>
      <c r="AF539" s="179"/>
      <c r="AG539" s="179"/>
      <c r="AH539" s="180"/>
      <c r="AI539" s="181" t="s">
        <v>515</v>
      </c>
      <c r="AJ539" s="181"/>
      <c r="AK539" s="181"/>
      <c r="AL539" s="176"/>
      <c r="AM539" s="181" t="s">
        <v>510</v>
      </c>
      <c r="AN539" s="181"/>
      <c r="AO539" s="181"/>
      <c r="AP539" s="176"/>
      <c r="AQ539" s="176" t="s">
        <v>348</v>
      </c>
      <c r="AR539" s="169"/>
      <c r="AS539" s="169"/>
      <c r="AT539" s="170"/>
      <c r="AU539" s="134" t="s">
        <v>253</v>
      </c>
      <c r="AV539" s="134"/>
      <c r="AW539" s="134"/>
      <c r="AX539" s="135"/>
    </row>
    <row r="540" spans="1:50" ht="18.75" hidden="1" customHeight="1" x14ac:dyDescent="0.2">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349</v>
      </c>
      <c r="AH540" s="172"/>
      <c r="AI540" s="182"/>
      <c r="AJ540" s="182"/>
      <c r="AK540" s="182"/>
      <c r="AL540" s="177"/>
      <c r="AM540" s="182"/>
      <c r="AN540" s="182"/>
      <c r="AO540" s="182"/>
      <c r="AP540" s="177"/>
      <c r="AQ540" s="217"/>
      <c r="AR540" s="136"/>
      <c r="AS540" s="137" t="s">
        <v>349</v>
      </c>
      <c r="AT540" s="172"/>
      <c r="AU540" s="136"/>
      <c r="AV540" s="136"/>
      <c r="AW540" s="137" t="s">
        <v>300</v>
      </c>
      <c r="AX540" s="138"/>
    </row>
    <row r="541" spans="1:50" ht="23.25" hidden="1" customHeight="1" x14ac:dyDescent="0.2">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8"/>
      <c r="B544" s="252"/>
      <c r="C544" s="251"/>
      <c r="D544" s="252"/>
      <c r="E544" s="166" t="s">
        <v>357</v>
      </c>
      <c r="F544" s="167"/>
      <c r="G544" s="168" t="s">
        <v>354</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356</v>
      </c>
      <c r="AF544" s="179"/>
      <c r="AG544" s="179"/>
      <c r="AH544" s="180"/>
      <c r="AI544" s="181" t="s">
        <v>514</v>
      </c>
      <c r="AJ544" s="181"/>
      <c r="AK544" s="181"/>
      <c r="AL544" s="176"/>
      <c r="AM544" s="181" t="s">
        <v>512</v>
      </c>
      <c r="AN544" s="181"/>
      <c r="AO544" s="181"/>
      <c r="AP544" s="176"/>
      <c r="AQ544" s="176" t="s">
        <v>348</v>
      </c>
      <c r="AR544" s="169"/>
      <c r="AS544" s="169"/>
      <c r="AT544" s="170"/>
      <c r="AU544" s="134" t="s">
        <v>253</v>
      </c>
      <c r="AV544" s="134"/>
      <c r="AW544" s="134"/>
      <c r="AX544" s="135"/>
    </row>
    <row r="545" spans="1:50" ht="18.75" hidden="1" customHeight="1" x14ac:dyDescent="0.2">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349</v>
      </c>
      <c r="AH545" s="172"/>
      <c r="AI545" s="182"/>
      <c r="AJ545" s="182"/>
      <c r="AK545" s="182"/>
      <c r="AL545" s="177"/>
      <c r="AM545" s="182"/>
      <c r="AN545" s="182"/>
      <c r="AO545" s="182"/>
      <c r="AP545" s="177"/>
      <c r="AQ545" s="217"/>
      <c r="AR545" s="136"/>
      <c r="AS545" s="137" t="s">
        <v>349</v>
      </c>
      <c r="AT545" s="172"/>
      <c r="AU545" s="136"/>
      <c r="AV545" s="136"/>
      <c r="AW545" s="137" t="s">
        <v>300</v>
      </c>
      <c r="AX545" s="138"/>
    </row>
    <row r="546" spans="1:50" ht="23.25" hidden="1" customHeight="1" x14ac:dyDescent="0.2">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8"/>
      <c r="B549" s="252"/>
      <c r="C549" s="251"/>
      <c r="D549" s="252"/>
      <c r="E549" s="166" t="s">
        <v>357</v>
      </c>
      <c r="F549" s="167"/>
      <c r="G549" s="168" t="s">
        <v>354</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356</v>
      </c>
      <c r="AF549" s="179"/>
      <c r="AG549" s="179"/>
      <c r="AH549" s="180"/>
      <c r="AI549" s="181" t="s">
        <v>514</v>
      </c>
      <c r="AJ549" s="181"/>
      <c r="AK549" s="181"/>
      <c r="AL549" s="176"/>
      <c r="AM549" s="181" t="s">
        <v>506</v>
      </c>
      <c r="AN549" s="181"/>
      <c r="AO549" s="181"/>
      <c r="AP549" s="176"/>
      <c r="AQ549" s="176" t="s">
        <v>348</v>
      </c>
      <c r="AR549" s="169"/>
      <c r="AS549" s="169"/>
      <c r="AT549" s="170"/>
      <c r="AU549" s="134" t="s">
        <v>253</v>
      </c>
      <c r="AV549" s="134"/>
      <c r="AW549" s="134"/>
      <c r="AX549" s="135"/>
    </row>
    <row r="550" spans="1:50" ht="18.75" hidden="1" customHeight="1" x14ac:dyDescent="0.2">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349</v>
      </c>
      <c r="AH550" s="172"/>
      <c r="AI550" s="182"/>
      <c r="AJ550" s="182"/>
      <c r="AK550" s="182"/>
      <c r="AL550" s="177"/>
      <c r="AM550" s="182"/>
      <c r="AN550" s="182"/>
      <c r="AO550" s="182"/>
      <c r="AP550" s="177"/>
      <c r="AQ550" s="217"/>
      <c r="AR550" s="136"/>
      <c r="AS550" s="137" t="s">
        <v>349</v>
      </c>
      <c r="AT550" s="172"/>
      <c r="AU550" s="136"/>
      <c r="AV550" s="136"/>
      <c r="AW550" s="137" t="s">
        <v>300</v>
      </c>
      <c r="AX550" s="138"/>
    </row>
    <row r="551" spans="1:50" ht="23.25" hidden="1" customHeight="1" x14ac:dyDescent="0.2">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8"/>
      <c r="B554" s="252"/>
      <c r="C554" s="251"/>
      <c r="D554" s="252"/>
      <c r="E554" s="166" t="s">
        <v>357</v>
      </c>
      <c r="F554" s="167"/>
      <c r="G554" s="168" t="s">
        <v>354</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356</v>
      </c>
      <c r="AF554" s="179"/>
      <c r="AG554" s="179"/>
      <c r="AH554" s="180"/>
      <c r="AI554" s="181" t="s">
        <v>514</v>
      </c>
      <c r="AJ554" s="181"/>
      <c r="AK554" s="181"/>
      <c r="AL554" s="176"/>
      <c r="AM554" s="181" t="s">
        <v>506</v>
      </c>
      <c r="AN554" s="181"/>
      <c r="AO554" s="181"/>
      <c r="AP554" s="176"/>
      <c r="AQ554" s="176" t="s">
        <v>348</v>
      </c>
      <c r="AR554" s="169"/>
      <c r="AS554" s="169"/>
      <c r="AT554" s="170"/>
      <c r="AU554" s="134" t="s">
        <v>253</v>
      </c>
      <c r="AV554" s="134"/>
      <c r="AW554" s="134"/>
      <c r="AX554" s="135"/>
    </row>
    <row r="555" spans="1:50" ht="18.75" hidden="1" customHeight="1" x14ac:dyDescent="0.2">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349</v>
      </c>
      <c r="AH555" s="172"/>
      <c r="AI555" s="182"/>
      <c r="AJ555" s="182"/>
      <c r="AK555" s="182"/>
      <c r="AL555" s="177"/>
      <c r="AM555" s="182"/>
      <c r="AN555" s="182"/>
      <c r="AO555" s="182"/>
      <c r="AP555" s="177"/>
      <c r="AQ555" s="217"/>
      <c r="AR555" s="136"/>
      <c r="AS555" s="137" t="s">
        <v>349</v>
      </c>
      <c r="AT555" s="172"/>
      <c r="AU555" s="136"/>
      <c r="AV555" s="136"/>
      <c r="AW555" s="137" t="s">
        <v>300</v>
      </c>
      <c r="AX555" s="138"/>
    </row>
    <row r="556" spans="1:50" ht="23.25" hidden="1" customHeight="1" x14ac:dyDescent="0.2">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8"/>
      <c r="B559" s="252"/>
      <c r="C559" s="251"/>
      <c r="D559" s="252"/>
      <c r="E559" s="166" t="s">
        <v>357</v>
      </c>
      <c r="F559" s="167"/>
      <c r="G559" s="168" t="s">
        <v>354</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356</v>
      </c>
      <c r="AF559" s="179"/>
      <c r="AG559" s="179"/>
      <c r="AH559" s="180"/>
      <c r="AI559" s="181" t="s">
        <v>514</v>
      </c>
      <c r="AJ559" s="181"/>
      <c r="AK559" s="181"/>
      <c r="AL559" s="176"/>
      <c r="AM559" s="181" t="s">
        <v>510</v>
      </c>
      <c r="AN559" s="181"/>
      <c r="AO559" s="181"/>
      <c r="AP559" s="176"/>
      <c r="AQ559" s="176" t="s">
        <v>348</v>
      </c>
      <c r="AR559" s="169"/>
      <c r="AS559" s="169"/>
      <c r="AT559" s="170"/>
      <c r="AU559" s="134" t="s">
        <v>253</v>
      </c>
      <c r="AV559" s="134"/>
      <c r="AW559" s="134"/>
      <c r="AX559" s="135"/>
    </row>
    <row r="560" spans="1:50" ht="18.75" hidden="1" customHeight="1" x14ac:dyDescent="0.2">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349</v>
      </c>
      <c r="AH560" s="172"/>
      <c r="AI560" s="182"/>
      <c r="AJ560" s="182"/>
      <c r="AK560" s="182"/>
      <c r="AL560" s="177"/>
      <c r="AM560" s="182"/>
      <c r="AN560" s="182"/>
      <c r="AO560" s="182"/>
      <c r="AP560" s="177"/>
      <c r="AQ560" s="217"/>
      <c r="AR560" s="136"/>
      <c r="AS560" s="137" t="s">
        <v>349</v>
      </c>
      <c r="AT560" s="172"/>
      <c r="AU560" s="136"/>
      <c r="AV560" s="136"/>
      <c r="AW560" s="137" t="s">
        <v>300</v>
      </c>
      <c r="AX560" s="138"/>
    </row>
    <row r="561" spans="1:50" ht="23.25" hidden="1" customHeight="1" x14ac:dyDescent="0.2">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8"/>
      <c r="B564" s="252"/>
      <c r="C564" s="251"/>
      <c r="D564" s="252"/>
      <c r="E564" s="166" t="s">
        <v>358</v>
      </c>
      <c r="F564" s="167"/>
      <c r="G564" s="168" t="s">
        <v>355</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356</v>
      </c>
      <c r="AF564" s="179"/>
      <c r="AG564" s="179"/>
      <c r="AH564" s="180"/>
      <c r="AI564" s="181" t="s">
        <v>514</v>
      </c>
      <c r="AJ564" s="181"/>
      <c r="AK564" s="181"/>
      <c r="AL564" s="176"/>
      <c r="AM564" s="181" t="s">
        <v>506</v>
      </c>
      <c r="AN564" s="181"/>
      <c r="AO564" s="181"/>
      <c r="AP564" s="176"/>
      <c r="AQ564" s="176" t="s">
        <v>348</v>
      </c>
      <c r="AR564" s="169"/>
      <c r="AS564" s="169"/>
      <c r="AT564" s="170"/>
      <c r="AU564" s="134" t="s">
        <v>253</v>
      </c>
      <c r="AV564" s="134"/>
      <c r="AW564" s="134"/>
      <c r="AX564" s="135"/>
    </row>
    <row r="565" spans="1:50" ht="18.75" hidden="1" customHeight="1" x14ac:dyDescent="0.2">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349</v>
      </c>
      <c r="AH565" s="172"/>
      <c r="AI565" s="182"/>
      <c r="AJ565" s="182"/>
      <c r="AK565" s="182"/>
      <c r="AL565" s="177"/>
      <c r="AM565" s="182"/>
      <c r="AN565" s="182"/>
      <c r="AO565" s="182"/>
      <c r="AP565" s="177"/>
      <c r="AQ565" s="217"/>
      <c r="AR565" s="136"/>
      <c r="AS565" s="137" t="s">
        <v>349</v>
      </c>
      <c r="AT565" s="172"/>
      <c r="AU565" s="136"/>
      <c r="AV565" s="136"/>
      <c r="AW565" s="137" t="s">
        <v>300</v>
      </c>
      <c r="AX565" s="138"/>
    </row>
    <row r="566" spans="1:50" ht="23.25" hidden="1" customHeight="1" x14ac:dyDescent="0.2">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8"/>
      <c r="B569" s="252"/>
      <c r="C569" s="251"/>
      <c r="D569" s="252"/>
      <c r="E569" s="166" t="s">
        <v>358</v>
      </c>
      <c r="F569" s="167"/>
      <c r="G569" s="168" t="s">
        <v>355</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356</v>
      </c>
      <c r="AF569" s="179"/>
      <c r="AG569" s="179"/>
      <c r="AH569" s="180"/>
      <c r="AI569" s="181" t="s">
        <v>515</v>
      </c>
      <c r="AJ569" s="181"/>
      <c r="AK569" s="181"/>
      <c r="AL569" s="176"/>
      <c r="AM569" s="181" t="s">
        <v>506</v>
      </c>
      <c r="AN569" s="181"/>
      <c r="AO569" s="181"/>
      <c r="AP569" s="176"/>
      <c r="AQ569" s="176" t="s">
        <v>348</v>
      </c>
      <c r="AR569" s="169"/>
      <c r="AS569" s="169"/>
      <c r="AT569" s="170"/>
      <c r="AU569" s="134" t="s">
        <v>253</v>
      </c>
      <c r="AV569" s="134"/>
      <c r="AW569" s="134"/>
      <c r="AX569" s="135"/>
    </row>
    <row r="570" spans="1:50" ht="18.75" hidden="1" customHeight="1" x14ac:dyDescent="0.2">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349</v>
      </c>
      <c r="AH570" s="172"/>
      <c r="AI570" s="182"/>
      <c r="AJ570" s="182"/>
      <c r="AK570" s="182"/>
      <c r="AL570" s="177"/>
      <c r="AM570" s="182"/>
      <c r="AN570" s="182"/>
      <c r="AO570" s="182"/>
      <c r="AP570" s="177"/>
      <c r="AQ570" s="217"/>
      <c r="AR570" s="136"/>
      <c r="AS570" s="137" t="s">
        <v>349</v>
      </c>
      <c r="AT570" s="172"/>
      <c r="AU570" s="136"/>
      <c r="AV570" s="136"/>
      <c r="AW570" s="137" t="s">
        <v>300</v>
      </c>
      <c r="AX570" s="138"/>
    </row>
    <row r="571" spans="1:50" ht="23.25" hidden="1" customHeight="1" x14ac:dyDescent="0.2">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8"/>
      <c r="B574" s="252"/>
      <c r="C574" s="251"/>
      <c r="D574" s="252"/>
      <c r="E574" s="166" t="s">
        <v>358</v>
      </c>
      <c r="F574" s="167"/>
      <c r="G574" s="168" t="s">
        <v>355</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356</v>
      </c>
      <c r="AF574" s="179"/>
      <c r="AG574" s="179"/>
      <c r="AH574" s="180"/>
      <c r="AI574" s="181" t="s">
        <v>514</v>
      </c>
      <c r="AJ574" s="181"/>
      <c r="AK574" s="181"/>
      <c r="AL574" s="176"/>
      <c r="AM574" s="181" t="s">
        <v>506</v>
      </c>
      <c r="AN574" s="181"/>
      <c r="AO574" s="181"/>
      <c r="AP574" s="176"/>
      <c r="AQ574" s="176" t="s">
        <v>348</v>
      </c>
      <c r="AR574" s="169"/>
      <c r="AS574" s="169"/>
      <c r="AT574" s="170"/>
      <c r="AU574" s="134" t="s">
        <v>253</v>
      </c>
      <c r="AV574" s="134"/>
      <c r="AW574" s="134"/>
      <c r="AX574" s="135"/>
    </row>
    <row r="575" spans="1:50" ht="18.75" hidden="1" customHeight="1" x14ac:dyDescent="0.2">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349</v>
      </c>
      <c r="AH575" s="172"/>
      <c r="AI575" s="182"/>
      <c r="AJ575" s="182"/>
      <c r="AK575" s="182"/>
      <c r="AL575" s="177"/>
      <c r="AM575" s="182"/>
      <c r="AN575" s="182"/>
      <c r="AO575" s="182"/>
      <c r="AP575" s="177"/>
      <c r="AQ575" s="217"/>
      <c r="AR575" s="136"/>
      <c r="AS575" s="137" t="s">
        <v>349</v>
      </c>
      <c r="AT575" s="172"/>
      <c r="AU575" s="136"/>
      <c r="AV575" s="136"/>
      <c r="AW575" s="137" t="s">
        <v>300</v>
      </c>
      <c r="AX575" s="138"/>
    </row>
    <row r="576" spans="1:50" ht="23.25" hidden="1" customHeight="1" x14ac:dyDescent="0.2">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8"/>
      <c r="B579" s="252"/>
      <c r="C579" s="251"/>
      <c r="D579" s="252"/>
      <c r="E579" s="166" t="s">
        <v>358</v>
      </c>
      <c r="F579" s="167"/>
      <c r="G579" s="168" t="s">
        <v>355</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356</v>
      </c>
      <c r="AF579" s="179"/>
      <c r="AG579" s="179"/>
      <c r="AH579" s="180"/>
      <c r="AI579" s="181" t="s">
        <v>514</v>
      </c>
      <c r="AJ579" s="181"/>
      <c r="AK579" s="181"/>
      <c r="AL579" s="176"/>
      <c r="AM579" s="181" t="s">
        <v>506</v>
      </c>
      <c r="AN579" s="181"/>
      <c r="AO579" s="181"/>
      <c r="AP579" s="176"/>
      <c r="AQ579" s="176" t="s">
        <v>348</v>
      </c>
      <c r="AR579" s="169"/>
      <c r="AS579" s="169"/>
      <c r="AT579" s="170"/>
      <c r="AU579" s="134" t="s">
        <v>253</v>
      </c>
      <c r="AV579" s="134"/>
      <c r="AW579" s="134"/>
      <c r="AX579" s="135"/>
    </row>
    <row r="580" spans="1:50" ht="18.75" hidden="1" customHeight="1" x14ac:dyDescent="0.2">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349</v>
      </c>
      <c r="AH580" s="172"/>
      <c r="AI580" s="182"/>
      <c r="AJ580" s="182"/>
      <c r="AK580" s="182"/>
      <c r="AL580" s="177"/>
      <c r="AM580" s="182"/>
      <c r="AN580" s="182"/>
      <c r="AO580" s="182"/>
      <c r="AP580" s="177"/>
      <c r="AQ580" s="217"/>
      <c r="AR580" s="136"/>
      <c r="AS580" s="137" t="s">
        <v>349</v>
      </c>
      <c r="AT580" s="172"/>
      <c r="AU580" s="136"/>
      <c r="AV580" s="136"/>
      <c r="AW580" s="137" t="s">
        <v>300</v>
      </c>
      <c r="AX580" s="138"/>
    </row>
    <row r="581" spans="1:50" ht="23.25" hidden="1" customHeight="1" x14ac:dyDescent="0.2">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8"/>
      <c r="B584" s="252"/>
      <c r="C584" s="251"/>
      <c r="D584" s="252"/>
      <c r="E584" s="166" t="s">
        <v>358</v>
      </c>
      <c r="F584" s="167"/>
      <c r="G584" s="168" t="s">
        <v>355</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356</v>
      </c>
      <c r="AF584" s="179"/>
      <c r="AG584" s="179"/>
      <c r="AH584" s="180"/>
      <c r="AI584" s="181" t="s">
        <v>514</v>
      </c>
      <c r="AJ584" s="181"/>
      <c r="AK584" s="181"/>
      <c r="AL584" s="176"/>
      <c r="AM584" s="181" t="s">
        <v>510</v>
      </c>
      <c r="AN584" s="181"/>
      <c r="AO584" s="181"/>
      <c r="AP584" s="176"/>
      <c r="AQ584" s="176" t="s">
        <v>348</v>
      </c>
      <c r="AR584" s="169"/>
      <c r="AS584" s="169"/>
      <c r="AT584" s="170"/>
      <c r="AU584" s="134" t="s">
        <v>253</v>
      </c>
      <c r="AV584" s="134"/>
      <c r="AW584" s="134"/>
      <c r="AX584" s="135"/>
    </row>
    <row r="585" spans="1:50" ht="18.75" hidden="1" customHeight="1" x14ac:dyDescent="0.2">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349</v>
      </c>
      <c r="AH585" s="172"/>
      <c r="AI585" s="182"/>
      <c r="AJ585" s="182"/>
      <c r="AK585" s="182"/>
      <c r="AL585" s="177"/>
      <c r="AM585" s="182"/>
      <c r="AN585" s="182"/>
      <c r="AO585" s="182"/>
      <c r="AP585" s="177"/>
      <c r="AQ585" s="217"/>
      <c r="AR585" s="136"/>
      <c r="AS585" s="137" t="s">
        <v>349</v>
      </c>
      <c r="AT585" s="172"/>
      <c r="AU585" s="136"/>
      <c r="AV585" s="136"/>
      <c r="AW585" s="137" t="s">
        <v>300</v>
      </c>
      <c r="AX585" s="138"/>
    </row>
    <row r="586" spans="1:50" ht="23.25" hidden="1" customHeight="1" x14ac:dyDescent="0.2">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8"/>
      <c r="B589" s="252"/>
      <c r="C589" s="251"/>
      <c r="D589" s="252"/>
      <c r="E589" s="157" t="s">
        <v>555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8"/>
      <c r="B592" s="252"/>
      <c r="C592" s="251"/>
      <c r="D592" s="252"/>
      <c r="E592" s="238" t="s">
        <v>549</v>
      </c>
      <c r="F592" s="239"/>
      <c r="G592" s="240" t="s">
        <v>368</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8"/>
      <c r="B593" s="252"/>
      <c r="C593" s="251"/>
      <c r="D593" s="252"/>
      <c r="E593" s="166" t="s">
        <v>357</v>
      </c>
      <c r="F593" s="167"/>
      <c r="G593" s="168" t="s">
        <v>354</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356</v>
      </c>
      <c r="AF593" s="179"/>
      <c r="AG593" s="179"/>
      <c r="AH593" s="180"/>
      <c r="AI593" s="181" t="s">
        <v>514</v>
      </c>
      <c r="AJ593" s="181"/>
      <c r="AK593" s="181"/>
      <c r="AL593" s="176"/>
      <c r="AM593" s="181" t="s">
        <v>506</v>
      </c>
      <c r="AN593" s="181"/>
      <c r="AO593" s="181"/>
      <c r="AP593" s="176"/>
      <c r="AQ593" s="176" t="s">
        <v>348</v>
      </c>
      <c r="AR593" s="169"/>
      <c r="AS593" s="169"/>
      <c r="AT593" s="170"/>
      <c r="AU593" s="134" t="s">
        <v>253</v>
      </c>
      <c r="AV593" s="134"/>
      <c r="AW593" s="134"/>
      <c r="AX593" s="135"/>
    </row>
    <row r="594" spans="1:50" ht="18.75" hidden="1" customHeight="1" x14ac:dyDescent="0.2">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349</v>
      </c>
      <c r="AH594" s="172"/>
      <c r="AI594" s="182"/>
      <c r="AJ594" s="182"/>
      <c r="AK594" s="182"/>
      <c r="AL594" s="177"/>
      <c r="AM594" s="182"/>
      <c r="AN594" s="182"/>
      <c r="AO594" s="182"/>
      <c r="AP594" s="177"/>
      <c r="AQ594" s="217"/>
      <c r="AR594" s="136"/>
      <c r="AS594" s="137" t="s">
        <v>349</v>
      </c>
      <c r="AT594" s="172"/>
      <c r="AU594" s="136"/>
      <c r="AV594" s="136"/>
      <c r="AW594" s="137" t="s">
        <v>300</v>
      </c>
      <c r="AX594" s="138"/>
    </row>
    <row r="595" spans="1:50" ht="23.25" hidden="1" customHeight="1" x14ac:dyDescent="0.2">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8"/>
      <c r="B598" s="252"/>
      <c r="C598" s="251"/>
      <c r="D598" s="252"/>
      <c r="E598" s="166" t="s">
        <v>357</v>
      </c>
      <c r="F598" s="167"/>
      <c r="G598" s="168" t="s">
        <v>354</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356</v>
      </c>
      <c r="AF598" s="179"/>
      <c r="AG598" s="179"/>
      <c r="AH598" s="180"/>
      <c r="AI598" s="181" t="s">
        <v>515</v>
      </c>
      <c r="AJ598" s="181"/>
      <c r="AK598" s="181"/>
      <c r="AL598" s="176"/>
      <c r="AM598" s="181" t="s">
        <v>511</v>
      </c>
      <c r="AN598" s="181"/>
      <c r="AO598" s="181"/>
      <c r="AP598" s="176"/>
      <c r="AQ598" s="176" t="s">
        <v>348</v>
      </c>
      <c r="AR598" s="169"/>
      <c r="AS598" s="169"/>
      <c r="AT598" s="170"/>
      <c r="AU598" s="134" t="s">
        <v>253</v>
      </c>
      <c r="AV598" s="134"/>
      <c r="AW598" s="134"/>
      <c r="AX598" s="135"/>
    </row>
    <row r="599" spans="1:50" ht="18.75" hidden="1" customHeight="1" x14ac:dyDescent="0.2">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349</v>
      </c>
      <c r="AH599" s="172"/>
      <c r="AI599" s="182"/>
      <c r="AJ599" s="182"/>
      <c r="AK599" s="182"/>
      <c r="AL599" s="177"/>
      <c r="AM599" s="182"/>
      <c r="AN599" s="182"/>
      <c r="AO599" s="182"/>
      <c r="AP599" s="177"/>
      <c r="AQ599" s="217"/>
      <c r="AR599" s="136"/>
      <c r="AS599" s="137" t="s">
        <v>349</v>
      </c>
      <c r="AT599" s="172"/>
      <c r="AU599" s="136"/>
      <c r="AV599" s="136"/>
      <c r="AW599" s="137" t="s">
        <v>300</v>
      </c>
      <c r="AX599" s="138"/>
    </row>
    <row r="600" spans="1:50" ht="23.25" hidden="1" customHeight="1" x14ac:dyDescent="0.2">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8"/>
      <c r="B603" s="252"/>
      <c r="C603" s="251"/>
      <c r="D603" s="252"/>
      <c r="E603" s="166" t="s">
        <v>357</v>
      </c>
      <c r="F603" s="167"/>
      <c r="G603" s="168" t="s">
        <v>354</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356</v>
      </c>
      <c r="AF603" s="179"/>
      <c r="AG603" s="179"/>
      <c r="AH603" s="180"/>
      <c r="AI603" s="181" t="s">
        <v>514</v>
      </c>
      <c r="AJ603" s="181"/>
      <c r="AK603" s="181"/>
      <c r="AL603" s="176"/>
      <c r="AM603" s="181" t="s">
        <v>506</v>
      </c>
      <c r="AN603" s="181"/>
      <c r="AO603" s="181"/>
      <c r="AP603" s="176"/>
      <c r="AQ603" s="176" t="s">
        <v>348</v>
      </c>
      <c r="AR603" s="169"/>
      <c r="AS603" s="169"/>
      <c r="AT603" s="170"/>
      <c r="AU603" s="134" t="s">
        <v>253</v>
      </c>
      <c r="AV603" s="134"/>
      <c r="AW603" s="134"/>
      <c r="AX603" s="135"/>
    </row>
    <row r="604" spans="1:50" ht="18.75" hidden="1" customHeight="1" x14ac:dyDescent="0.2">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349</v>
      </c>
      <c r="AH604" s="172"/>
      <c r="AI604" s="182"/>
      <c r="AJ604" s="182"/>
      <c r="AK604" s="182"/>
      <c r="AL604" s="177"/>
      <c r="AM604" s="182"/>
      <c r="AN604" s="182"/>
      <c r="AO604" s="182"/>
      <c r="AP604" s="177"/>
      <c r="AQ604" s="217"/>
      <c r="AR604" s="136"/>
      <c r="AS604" s="137" t="s">
        <v>349</v>
      </c>
      <c r="AT604" s="172"/>
      <c r="AU604" s="136"/>
      <c r="AV604" s="136"/>
      <c r="AW604" s="137" t="s">
        <v>300</v>
      </c>
      <c r="AX604" s="138"/>
    </row>
    <row r="605" spans="1:50" ht="23.25" hidden="1" customHeight="1" x14ac:dyDescent="0.2">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8"/>
      <c r="B608" s="252"/>
      <c r="C608" s="251"/>
      <c r="D608" s="252"/>
      <c r="E608" s="166" t="s">
        <v>357</v>
      </c>
      <c r="F608" s="167"/>
      <c r="G608" s="168" t="s">
        <v>354</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356</v>
      </c>
      <c r="AF608" s="179"/>
      <c r="AG608" s="179"/>
      <c r="AH608" s="180"/>
      <c r="AI608" s="181" t="s">
        <v>514</v>
      </c>
      <c r="AJ608" s="181"/>
      <c r="AK608" s="181"/>
      <c r="AL608" s="176"/>
      <c r="AM608" s="181" t="s">
        <v>506</v>
      </c>
      <c r="AN608" s="181"/>
      <c r="AO608" s="181"/>
      <c r="AP608" s="176"/>
      <c r="AQ608" s="176" t="s">
        <v>348</v>
      </c>
      <c r="AR608" s="169"/>
      <c r="AS608" s="169"/>
      <c r="AT608" s="170"/>
      <c r="AU608" s="134" t="s">
        <v>253</v>
      </c>
      <c r="AV608" s="134"/>
      <c r="AW608" s="134"/>
      <c r="AX608" s="135"/>
    </row>
    <row r="609" spans="1:50" ht="18.75" hidden="1" customHeight="1" x14ac:dyDescent="0.2">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349</v>
      </c>
      <c r="AH609" s="172"/>
      <c r="AI609" s="182"/>
      <c r="AJ609" s="182"/>
      <c r="AK609" s="182"/>
      <c r="AL609" s="177"/>
      <c r="AM609" s="182"/>
      <c r="AN609" s="182"/>
      <c r="AO609" s="182"/>
      <c r="AP609" s="177"/>
      <c r="AQ609" s="217"/>
      <c r="AR609" s="136"/>
      <c r="AS609" s="137" t="s">
        <v>349</v>
      </c>
      <c r="AT609" s="172"/>
      <c r="AU609" s="136"/>
      <c r="AV609" s="136"/>
      <c r="AW609" s="137" t="s">
        <v>300</v>
      </c>
      <c r="AX609" s="138"/>
    </row>
    <row r="610" spans="1:50" ht="23.25" hidden="1" customHeight="1" x14ac:dyDescent="0.2">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8"/>
      <c r="B613" s="252"/>
      <c r="C613" s="251"/>
      <c r="D613" s="252"/>
      <c r="E613" s="166" t="s">
        <v>357</v>
      </c>
      <c r="F613" s="167"/>
      <c r="G613" s="168" t="s">
        <v>354</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356</v>
      </c>
      <c r="AF613" s="179"/>
      <c r="AG613" s="179"/>
      <c r="AH613" s="180"/>
      <c r="AI613" s="181" t="s">
        <v>514</v>
      </c>
      <c r="AJ613" s="181"/>
      <c r="AK613" s="181"/>
      <c r="AL613" s="176"/>
      <c r="AM613" s="181" t="s">
        <v>510</v>
      </c>
      <c r="AN613" s="181"/>
      <c r="AO613" s="181"/>
      <c r="AP613" s="176"/>
      <c r="AQ613" s="176" t="s">
        <v>348</v>
      </c>
      <c r="AR613" s="169"/>
      <c r="AS613" s="169"/>
      <c r="AT613" s="170"/>
      <c r="AU613" s="134" t="s">
        <v>253</v>
      </c>
      <c r="AV613" s="134"/>
      <c r="AW613" s="134"/>
      <c r="AX613" s="135"/>
    </row>
    <row r="614" spans="1:50" ht="18.75" hidden="1" customHeight="1" x14ac:dyDescent="0.2">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349</v>
      </c>
      <c r="AH614" s="172"/>
      <c r="AI614" s="182"/>
      <c r="AJ614" s="182"/>
      <c r="AK614" s="182"/>
      <c r="AL614" s="177"/>
      <c r="AM614" s="182"/>
      <c r="AN614" s="182"/>
      <c r="AO614" s="182"/>
      <c r="AP614" s="177"/>
      <c r="AQ614" s="217"/>
      <c r="AR614" s="136"/>
      <c r="AS614" s="137" t="s">
        <v>349</v>
      </c>
      <c r="AT614" s="172"/>
      <c r="AU614" s="136"/>
      <c r="AV614" s="136"/>
      <c r="AW614" s="137" t="s">
        <v>300</v>
      </c>
      <c r="AX614" s="138"/>
    </row>
    <row r="615" spans="1:50" ht="23.25" hidden="1" customHeight="1" x14ac:dyDescent="0.2">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5.5" hidden="1" customHeight="1" x14ac:dyDescent="0.2">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8"/>
      <c r="B618" s="252"/>
      <c r="C618" s="251"/>
      <c r="D618" s="252"/>
      <c r="E618" s="166" t="s">
        <v>358</v>
      </c>
      <c r="F618" s="167"/>
      <c r="G618" s="168" t="s">
        <v>355</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356</v>
      </c>
      <c r="AF618" s="179"/>
      <c r="AG618" s="179"/>
      <c r="AH618" s="180"/>
      <c r="AI618" s="181" t="s">
        <v>514</v>
      </c>
      <c r="AJ618" s="181"/>
      <c r="AK618" s="181"/>
      <c r="AL618" s="176"/>
      <c r="AM618" s="181" t="s">
        <v>510</v>
      </c>
      <c r="AN618" s="181"/>
      <c r="AO618" s="181"/>
      <c r="AP618" s="176"/>
      <c r="AQ618" s="176" t="s">
        <v>348</v>
      </c>
      <c r="AR618" s="169"/>
      <c r="AS618" s="169"/>
      <c r="AT618" s="170"/>
      <c r="AU618" s="134" t="s">
        <v>253</v>
      </c>
      <c r="AV618" s="134"/>
      <c r="AW618" s="134"/>
      <c r="AX618" s="135"/>
    </row>
    <row r="619" spans="1:50" ht="18.75" hidden="1" customHeight="1" x14ac:dyDescent="0.2">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349</v>
      </c>
      <c r="AH619" s="172"/>
      <c r="AI619" s="182"/>
      <c r="AJ619" s="182"/>
      <c r="AK619" s="182"/>
      <c r="AL619" s="177"/>
      <c r="AM619" s="182"/>
      <c r="AN619" s="182"/>
      <c r="AO619" s="182"/>
      <c r="AP619" s="177"/>
      <c r="AQ619" s="217"/>
      <c r="AR619" s="136"/>
      <c r="AS619" s="137" t="s">
        <v>349</v>
      </c>
      <c r="AT619" s="172"/>
      <c r="AU619" s="136"/>
      <c r="AV619" s="136"/>
      <c r="AW619" s="137" t="s">
        <v>300</v>
      </c>
      <c r="AX619" s="138"/>
    </row>
    <row r="620" spans="1:50" ht="23.25" hidden="1" customHeight="1" x14ac:dyDescent="0.2">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8"/>
      <c r="B623" s="252"/>
      <c r="C623" s="251"/>
      <c r="D623" s="252"/>
      <c r="E623" s="166" t="s">
        <v>358</v>
      </c>
      <c r="F623" s="167"/>
      <c r="G623" s="168" t="s">
        <v>355</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356</v>
      </c>
      <c r="AF623" s="179"/>
      <c r="AG623" s="179"/>
      <c r="AH623" s="180"/>
      <c r="AI623" s="181" t="s">
        <v>514</v>
      </c>
      <c r="AJ623" s="181"/>
      <c r="AK623" s="181"/>
      <c r="AL623" s="176"/>
      <c r="AM623" s="181" t="s">
        <v>511</v>
      </c>
      <c r="AN623" s="181"/>
      <c r="AO623" s="181"/>
      <c r="AP623" s="176"/>
      <c r="AQ623" s="176" t="s">
        <v>348</v>
      </c>
      <c r="AR623" s="169"/>
      <c r="AS623" s="169"/>
      <c r="AT623" s="170"/>
      <c r="AU623" s="134" t="s">
        <v>253</v>
      </c>
      <c r="AV623" s="134"/>
      <c r="AW623" s="134"/>
      <c r="AX623" s="135"/>
    </row>
    <row r="624" spans="1:50" ht="18.75" hidden="1" customHeight="1" x14ac:dyDescent="0.2">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349</v>
      </c>
      <c r="AH624" s="172"/>
      <c r="AI624" s="182"/>
      <c r="AJ624" s="182"/>
      <c r="AK624" s="182"/>
      <c r="AL624" s="177"/>
      <c r="AM624" s="182"/>
      <c r="AN624" s="182"/>
      <c r="AO624" s="182"/>
      <c r="AP624" s="177"/>
      <c r="AQ624" s="217"/>
      <c r="AR624" s="136"/>
      <c r="AS624" s="137" t="s">
        <v>349</v>
      </c>
      <c r="AT624" s="172"/>
      <c r="AU624" s="136"/>
      <c r="AV624" s="136"/>
      <c r="AW624" s="137" t="s">
        <v>300</v>
      </c>
      <c r="AX624" s="138"/>
    </row>
    <row r="625" spans="1:50" ht="23.25" hidden="1" customHeight="1" x14ac:dyDescent="0.2">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8"/>
      <c r="B628" s="252"/>
      <c r="C628" s="251"/>
      <c r="D628" s="252"/>
      <c r="E628" s="166" t="s">
        <v>358</v>
      </c>
      <c r="F628" s="167"/>
      <c r="G628" s="168" t="s">
        <v>355</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356</v>
      </c>
      <c r="AF628" s="179"/>
      <c r="AG628" s="179"/>
      <c r="AH628" s="180"/>
      <c r="AI628" s="181" t="s">
        <v>514</v>
      </c>
      <c r="AJ628" s="181"/>
      <c r="AK628" s="181"/>
      <c r="AL628" s="176"/>
      <c r="AM628" s="181" t="s">
        <v>510</v>
      </c>
      <c r="AN628" s="181"/>
      <c r="AO628" s="181"/>
      <c r="AP628" s="176"/>
      <c r="AQ628" s="176" t="s">
        <v>348</v>
      </c>
      <c r="AR628" s="169"/>
      <c r="AS628" s="169"/>
      <c r="AT628" s="170"/>
      <c r="AU628" s="134" t="s">
        <v>253</v>
      </c>
      <c r="AV628" s="134"/>
      <c r="AW628" s="134"/>
      <c r="AX628" s="135"/>
    </row>
    <row r="629" spans="1:50" ht="18.75" hidden="1" customHeight="1" x14ac:dyDescent="0.2">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349</v>
      </c>
      <c r="AH629" s="172"/>
      <c r="AI629" s="182"/>
      <c r="AJ629" s="182"/>
      <c r="AK629" s="182"/>
      <c r="AL629" s="177"/>
      <c r="AM629" s="182"/>
      <c r="AN629" s="182"/>
      <c r="AO629" s="182"/>
      <c r="AP629" s="177"/>
      <c r="AQ629" s="217"/>
      <c r="AR629" s="136"/>
      <c r="AS629" s="137" t="s">
        <v>349</v>
      </c>
      <c r="AT629" s="172"/>
      <c r="AU629" s="136"/>
      <c r="AV629" s="136"/>
      <c r="AW629" s="137" t="s">
        <v>300</v>
      </c>
      <c r="AX629" s="138"/>
    </row>
    <row r="630" spans="1:50" ht="23.25" hidden="1" customHeight="1" x14ac:dyDescent="0.2">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8"/>
      <c r="B633" s="252"/>
      <c r="C633" s="251"/>
      <c r="D633" s="252"/>
      <c r="E633" s="166" t="s">
        <v>358</v>
      </c>
      <c r="F633" s="167"/>
      <c r="G633" s="168" t="s">
        <v>355</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356</v>
      </c>
      <c r="AF633" s="179"/>
      <c r="AG633" s="179"/>
      <c r="AH633" s="180"/>
      <c r="AI633" s="181" t="s">
        <v>514</v>
      </c>
      <c r="AJ633" s="181"/>
      <c r="AK633" s="181"/>
      <c r="AL633" s="176"/>
      <c r="AM633" s="181" t="s">
        <v>506</v>
      </c>
      <c r="AN633" s="181"/>
      <c r="AO633" s="181"/>
      <c r="AP633" s="176"/>
      <c r="AQ633" s="176" t="s">
        <v>348</v>
      </c>
      <c r="AR633" s="169"/>
      <c r="AS633" s="169"/>
      <c r="AT633" s="170"/>
      <c r="AU633" s="134" t="s">
        <v>253</v>
      </c>
      <c r="AV633" s="134"/>
      <c r="AW633" s="134"/>
      <c r="AX633" s="135"/>
    </row>
    <row r="634" spans="1:50" ht="18.75" hidden="1" customHeight="1" x14ac:dyDescent="0.2">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349</v>
      </c>
      <c r="AH634" s="172"/>
      <c r="AI634" s="182"/>
      <c r="AJ634" s="182"/>
      <c r="AK634" s="182"/>
      <c r="AL634" s="177"/>
      <c r="AM634" s="182"/>
      <c r="AN634" s="182"/>
      <c r="AO634" s="182"/>
      <c r="AP634" s="177"/>
      <c r="AQ634" s="217"/>
      <c r="AR634" s="136"/>
      <c r="AS634" s="137" t="s">
        <v>349</v>
      </c>
      <c r="AT634" s="172"/>
      <c r="AU634" s="136"/>
      <c r="AV634" s="136"/>
      <c r="AW634" s="137" t="s">
        <v>300</v>
      </c>
      <c r="AX634" s="138"/>
    </row>
    <row r="635" spans="1:50" ht="23.25" hidden="1" customHeight="1" x14ac:dyDescent="0.2">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8"/>
      <c r="B638" s="252"/>
      <c r="C638" s="251"/>
      <c r="D638" s="252"/>
      <c r="E638" s="166" t="s">
        <v>358</v>
      </c>
      <c r="F638" s="167"/>
      <c r="G638" s="168" t="s">
        <v>355</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356</v>
      </c>
      <c r="AF638" s="179"/>
      <c r="AG638" s="179"/>
      <c r="AH638" s="180"/>
      <c r="AI638" s="181" t="s">
        <v>514</v>
      </c>
      <c r="AJ638" s="181"/>
      <c r="AK638" s="181"/>
      <c r="AL638" s="176"/>
      <c r="AM638" s="181" t="s">
        <v>510</v>
      </c>
      <c r="AN638" s="181"/>
      <c r="AO638" s="181"/>
      <c r="AP638" s="176"/>
      <c r="AQ638" s="176" t="s">
        <v>348</v>
      </c>
      <c r="AR638" s="169"/>
      <c r="AS638" s="169"/>
      <c r="AT638" s="170"/>
      <c r="AU638" s="134" t="s">
        <v>253</v>
      </c>
      <c r="AV638" s="134"/>
      <c r="AW638" s="134"/>
      <c r="AX638" s="135"/>
    </row>
    <row r="639" spans="1:50" ht="18.75" hidden="1" customHeight="1" x14ac:dyDescent="0.2">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349</v>
      </c>
      <c r="AH639" s="172"/>
      <c r="AI639" s="182"/>
      <c r="AJ639" s="182"/>
      <c r="AK639" s="182"/>
      <c r="AL639" s="177"/>
      <c r="AM639" s="182"/>
      <c r="AN639" s="182"/>
      <c r="AO639" s="182"/>
      <c r="AP639" s="177"/>
      <c r="AQ639" s="217"/>
      <c r="AR639" s="136"/>
      <c r="AS639" s="137" t="s">
        <v>349</v>
      </c>
      <c r="AT639" s="172"/>
      <c r="AU639" s="136"/>
      <c r="AV639" s="136"/>
      <c r="AW639" s="137" t="s">
        <v>300</v>
      </c>
      <c r="AX639" s="138"/>
    </row>
    <row r="640" spans="1:50" ht="23.25" hidden="1" customHeight="1" x14ac:dyDescent="0.2">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998"/>
      <c r="B643" s="252"/>
      <c r="C643" s="251"/>
      <c r="D643" s="252"/>
      <c r="E643" s="157" t="s">
        <v>555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8"/>
      <c r="B646" s="252"/>
      <c r="C646" s="251"/>
      <c r="D646" s="252"/>
      <c r="E646" s="238" t="s">
        <v>550</v>
      </c>
      <c r="F646" s="239"/>
      <c r="G646" s="240" t="s">
        <v>368</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8"/>
      <c r="B647" s="252"/>
      <c r="C647" s="251"/>
      <c r="D647" s="252"/>
      <c r="E647" s="166" t="s">
        <v>357</v>
      </c>
      <c r="F647" s="167"/>
      <c r="G647" s="168" t="s">
        <v>354</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356</v>
      </c>
      <c r="AF647" s="179"/>
      <c r="AG647" s="179"/>
      <c r="AH647" s="180"/>
      <c r="AI647" s="181" t="s">
        <v>515</v>
      </c>
      <c r="AJ647" s="181"/>
      <c r="AK647" s="181"/>
      <c r="AL647" s="176"/>
      <c r="AM647" s="181" t="s">
        <v>506</v>
      </c>
      <c r="AN647" s="181"/>
      <c r="AO647" s="181"/>
      <c r="AP647" s="176"/>
      <c r="AQ647" s="176" t="s">
        <v>348</v>
      </c>
      <c r="AR647" s="169"/>
      <c r="AS647" s="169"/>
      <c r="AT647" s="170"/>
      <c r="AU647" s="134" t="s">
        <v>253</v>
      </c>
      <c r="AV647" s="134"/>
      <c r="AW647" s="134"/>
      <c r="AX647" s="135"/>
    </row>
    <row r="648" spans="1:50" ht="18.75" hidden="1" customHeight="1" x14ac:dyDescent="0.2">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349</v>
      </c>
      <c r="AH648" s="172"/>
      <c r="AI648" s="182"/>
      <c r="AJ648" s="182"/>
      <c r="AK648" s="182"/>
      <c r="AL648" s="177"/>
      <c r="AM648" s="182"/>
      <c r="AN648" s="182"/>
      <c r="AO648" s="182"/>
      <c r="AP648" s="177"/>
      <c r="AQ648" s="217"/>
      <c r="AR648" s="136"/>
      <c r="AS648" s="137" t="s">
        <v>349</v>
      </c>
      <c r="AT648" s="172"/>
      <c r="AU648" s="136"/>
      <c r="AV648" s="136"/>
      <c r="AW648" s="137" t="s">
        <v>300</v>
      </c>
      <c r="AX648" s="138"/>
    </row>
    <row r="649" spans="1:50" ht="23.25" hidden="1" customHeight="1" x14ac:dyDescent="0.2">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8"/>
      <c r="B652" s="252"/>
      <c r="C652" s="251"/>
      <c r="D652" s="252"/>
      <c r="E652" s="166" t="s">
        <v>357</v>
      </c>
      <c r="F652" s="167"/>
      <c r="G652" s="168" t="s">
        <v>354</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356</v>
      </c>
      <c r="AF652" s="179"/>
      <c r="AG652" s="179"/>
      <c r="AH652" s="180"/>
      <c r="AI652" s="181" t="s">
        <v>514</v>
      </c>
      <c r="AJ652" s="181"/>
      <c r="AK652" s="181"/>
      <c r="AL652" s="176"/>
      <c r="AM652" s="181" t="s">
        <v>506</v>
      </c>
      <c r="AN652" s="181"/>
      <c r="AO652" s="181"/>
      <c r="AP652" s="176"/>
      <c r="AQ652" s="176" t="s">
        <v>348</v>
      </c>
      <c r="AR652" s="169"/>
      <c r="AS652" s="169"/>
      <c r="AT652" s="170"/>
      <c r="AU652" s="134" t="s">
        <v>253</v>
      </c>
      <c r="AV652" s="134"/>
      <c r="AW652" s="134"/>
      <c r="AX652" s="135"/>
    </row>
    <row r="653" spans="1:50" ht="18.75" hidden="1" customHeight="1" x14ac:dyDescent="0.2">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349</v>
      </c>
      <c r="AH653" s="172"/>
      <c r="AI653" s="182"/>
      <c r="AJ653" s="182"/>
      <c r="AK653" s="182"/>
      <c r="AL653" s="177"/>
      <c r="AM653" s="182"/>
      <c r="AN653" s="182"/>
      <c r="AO653" s="182"/>
      <c r="AP653" s="177"/>
      <c r="AQ653" s="217"/>
      <c r="AR653" s="136"/>
      <c r="AS653" s="137" t="s">
        <v>349</v>
      </c>
      <c r="AT653" s="172"/>
      <c r="AU653" s="136"/>
      <c r="AV653" s="136"/>
      <c r="AW653" s="137" t="s">
        <v>300</v>
      </c>
      <c r="AX653" s="138"/>
    </row>
    <row r="654" spans="1:50" ht="23.25" hidden="1" customHeight="1" x14ac:dyDescent="0.2">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8"/>
      <c r="B657" s="252"/>
      <c r="C657" s="251"/>
      <c r="D657" s="252"/>
      <c r="E657" s="166" t="s">
        <v>357</v>
      </c>
      <c r="F657" s="167"/>
      <c r="G657" s="168" t="s">
        <v>354</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356</v>
      </c>
      <c r="AF657" s="179"/>
      <c r="AG657" s="179"/>
      <c r="AH657" s="180"/>
      <c r="AI657" s="181" t="s">
        <v>514</v>
      </c>
      <c r="AJ657" s="181"/>
      <c r="AK657" s="181"/>
      <c r="AL657" s="176"/>
      <c r="AM657" s="181" t="s">
        <v>510</v>
      </c>
      <c r="AN657" s="181"/>
      <c r="AO657" s="181"/>
      <c r="AP657" s="176"/>
      <c r="AQ657" s="176" t="s">
        <v>348</v>
      </c>
      <c r="AR657" s="169"/>
      <c r="AS657" s="169"/>
      <c r="AT657" s="170"/>
      <c r="AU657" s="134" t="s">
        <v>253</v>
      </c>
      <c r="AV657" s="134"/>
      <c r="AW657" s="134"/>
      <c r="AX657" s="135"/>
    </row>
    <row r="658" spans="1:50" ht="18.75" hidden="1" customHeight="1" x14ac:dyDescent="0.2">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349</v>
      </c>
      <c r="AH658" s="172"/>
      <c r="AI658" s="182"/>
      <c r="AJ658" s="182"/>
      <c r="AK658" s="182"/>
      <c r="AL658" s="177"/>
      <c r="AM658" s="182"/>
      <c r="AN658" s="182"/>
      <c r="AO658" s="182"/>
      <c r="AP658" s="177"/>
      <c r="AQ658" s="217"/>
      <c r="AR658" s="136"/>
      <c r="AS658" s="137" t="s">
        <v>349</v>
      </c>
      <c r="AT658" s="172"/>
      <c r="AU658" s="136"/>
      <c r="AV658" s="136"/>
      <c r="AW658" s="137" t="s">
        <v>300</v>
      </c>
      <c r="AX658" s="138"/>
    </row>
    <row r="659" spans="1:50" ht="23.25" hidden="1" customHeight="1" x14ac:dyDescent="0.2">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8"/>
      <c r="B662" s="252"/>
      <c r="C662" s="251"/>
      <c r="D662" s="252"/>
      <c r="E662" s="166" t="s">
        <v>357</v>
      </c>
      <c r="F662" s="167"/>
      <c r="G662" s="168" t="s">
        <v>354</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356</v>
      </c>
      <c r="AF662" s="179"/>
      <c r="AG662" s="179"/>
      <c r="AH662" s="180"/>
      <c r="AI662" s="181" t="s">
        <v>514</v>
      </c>
      <c r="AJ662" s="181"/>
      <c r="AK662" s="181"/>
      <c r="AL662" s="176"/>
      <c r="AM662" s="181" t="s">
        <v>506</v>
      </c>
      <c r="AN662" s="181"/>
      <c r="AO662" s="181"/>
      <c r="AP662" s="176"/>
      <c r="AQ662" s="176" t="s">
        <v>348</v>
      </c>
      <c r="AR662" s="169"/>
      <c r="AS662" s="169"/>
      <c r="AT662" s="170"/>
      <c r="AU662" s="134" t="s">
        <v>253</v>
      </c>
      <c r="AV662" s="134"/>
      <c r="AW662" s="134"/>
      <c r="AX662" s="135"/>
    </row>
    <row r="663" spans="1:50" ht="18.75" hidden="1" customHeight="1" x14ac:dyDescent="0.2">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349</v>
      </c>
      <c r="AH663" s="172"/>
      <c r="AI663" s="182"/>
      <c r="AJ663" s="182"/>
      <c r="AK663" s="182"/>
      <c r="AL663" s="177"/>
      <c r="AM663" s="182"/>
      <c r="AN663" s="182"/>
      <c r="AO663" s="182"/>
      <c r="AP663" s="177"/>
      <c r="AQ663" s="217"/>
      <c r="AR663" s="136"/>
      <c r="AS663" s="137" t="s">
        <v>349</v>
      </c>
      <c r="AT663" s="172"/>
      <c r="AU663" s="136"/>
      <c r="AV663" s="136"/>
      <c r="AW663" s="137" t="s">
        <v>300</v>
      </c>
      <c r="AX663" s="138"/>
    </row>
    <row r="664" spans="1:50" ht="23.25" hidden="1" customHeight="1" x14ac:dyDescent="0.2">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8"/>
      <c r="B667" s="252"/>
      <c r="C667" s="251"/>
      <c r="D667" s="252"/>
      <c r="E667" s="166" t="s">
        <v>357</v>
      </c>
      <c r="F667" s="167"/>
      <c r="G667" s="168" t="s">
        <v>354</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356</v>
      </c>
      <c r="AF667" s="179"/>
      <c r="AG667" s="179"/>
      <c r="AH667" s="180"/>
      <c r="AI667" s="181" t="s">
        <v>514</v>
      </c>
      <c r="AJ667" s="181"/>
      <c r="AK667" s="181"/>
      <c r="AL667" s="176"/>
      <c r="AM667" s="181" t="s">
        <v>506</v>
      </c>
      <c r="AN667" s="181"/>
      <c r="AO667" s="181"/>
      <c r="AP667" s="176"/>
      <c r="AQ667" s="176" t="s">
        <v>348</v>
      </c>
      <c r="AR667" s="169"/>
      <c r="AS667" s="169"/>
      <c r="AT667" s="170"/>
      <c r="AU667" s="134" t="s">
        <v>253</v>
      </c>
      <c r="AV667" s="134"/>
      <c r="AW667" s="134"/>
      <c r="AX667" s="135"/>
    </row>
    <row r="668" spans="1:50" ht="18.75" hidden="1" customHeight="1" x14ac:dyDescent="0.2">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349</v>
      </c>
      <c r="AH668" s="172"/>
      <c r="AI668" s="182"/>
      <c r="AJ668" s="182"/>
      <c r="AK668" s="182"/>
      <c r="AL668" s="177"/>
      <c r="AM668" s="182"/>
      <c r="AN668" s="182"/>
      <c r="AO668" s="182"/>
      <c r="AP668" s="177"/>
      <c r="AQ668" s="217"/>
      <c r="AR668" s="136"/>
      <c r="AS668" s="137" t="s">
        <v>349</v>
      </c>
      <c r="AT668" s="172"/>
      <c r="AU668" s="136"/>
      <c r="AV668" s="136"/>
      <c r="AW668" s="137" t="s">
        <v>300</v>
      </c>
      <c r="AX668" s="138"/>
    </row>
    <row r="669" spans="1:50" ht="23.25" hidden="1" customHeight="1" x14ac:dyDescent="0.2">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8"/>
      <c r="B672" s="252"/>
      <c r="C672" s="251"/>
      <c r="D672" s="252"/>
      <c r="E672" s="166" t="s">
        <v>358</v>
      </c>
      <c r="F672" s="167"/>
      <c r="G672" s="168" t="s">
        <v>355</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356</v>
      </c>
      <c r="AF672" s="179"/>
      <c r="AG672" s="179"/>
      <c r="AH672" s="180"/>
      <c r="AI672" s="181" t="s">
        <v>515</v>
      </c>
      <c r="AJ672" s="181"/>
      <c r="AK672" s="181"/>
      <c r="AL672" s="176"/>
      <c r="AM672" s="181" t="s">
        <v>506</v>
      </c>
      <c r="AN672" s="181"/>
      <c r="AO672" s="181"/>
      <c r="AP672" s="176"/>
      <c r="AQ672" s="176" t="s">
        <v>348</v>
      </c>
      <c r="AR672" s="169"/>
      <c r="AS672" s="169"/>
      <c r="AT672" s="170"/>
      <c r="AU672" s="134" t="s">
        <v>253</v>
      </c>
      <c r="AV672" s="134"/>
      <c r="AW672" s="134"/>
      <c r="AX672" s="135"/>
    </row>
    <row r="673" spans="1:50" ht="18.75" hidden="1" customHeight="1" x14ac:dyDescent="0.2">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349</v>
      </c>
      <c r="AH673" s="172"/>
      <c r="AI673" s="182"/>
      <c r="AJ673" s="182"/>
      <c r="AK673" s="182"/>
      <c r="AL673" s="177"/>
      <c r="AM673" s="182"/>
      <c r="AN673" s="182"/>
      <c r="AO673" s="182"/>
      <c r="AP673" s="177"/>
      <c r="AQ673" s="217"/>
      <c r="AR673" s="136"/>
      <c r="AS673" s="137" t="s">
        <v>349</v>
      </c>
      <c r="AT673" s="172"/>
      <c r="AU673" s="136"/>
      <c r="AV673" s="136"/>
      <c r="AW673" s="137" t="s">
        <v>300</v>
      </c>
      <c r="AX673" s="138"/>
    </row>
    <row r="674" spans="1:50" ht="23.25" hidden="1" customHeight="1" x14ac:dyDescent="0.2">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8"/>
      <c r="B677" s="252"/>
      <c r="C677" s="251"/>
      <c r="D677" s="252"/>
      <c r="E677" s="166" t="s">
        <v>358</v>
      </c>
      <c r="F677" s="167"/>
      <c r="G677" s="168" t="s">
        <v>355</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356</v>
      </c>
      <c r="AF677" s="179"/>
      <c r="AG677" s="179"/>
      <c r="AH677" s="180"/>
      <c r="AI677" s="181" t="s">
        <v>514</v>
      </c>
      <c r="AJ677" s="181"/>
      <c r="AK677" s="181"/>
      <c r="AL677" s="176"/>
      <c r="AM677" s="181" t="s">
        <v>512</v>
      </c>
      <c r="AN677" s="181"/>
      <c r="AO677" s="181"/>
      <c r="AP677" s="176"/>
      <c r="AQ677" s="176" t="s">
        <v>348</v>
      </c>
      <c r="AR677" s="169"/>
      <c r="AS677" s="169"/>
      <c r="AT677" s="170"/>
      <c r="AU677" s="134" t="s">
        <v>253</v>
      </c>
      <c r="AV677" s="134"/>
      <c r="AW677" s="134"/>
      <c r="AX677" s="135"/>
    </row>
    <row r="678" spans="1:50" ht="18.75" hidden="1" customHeight="1" x14ac:dyDescent="0.2">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349</v>
      </c>
      <c r="AH678" s="172"/>
      <c r="AI678" s="182"/>
      <c r="AJ678" s="182"/>
      <c r="AK678" s="182"/>
      <c r="AL678" s="177"/>
      <c r="AM678" s="182"/>
      <c r="AN678" s="182"/>
      <c r="AO678" s="182"/>
      <c r="AP678" s="177"/>
      <c r="AQ678" s="217"/>
      <c r="AR678" s="136"/>
      <c r="AS678" s="137" t="s">
        <v>349</v>
      </c>
      <c r="AT678" s="172"/>
      <c r="AU678" s="136"/>
      <c r="AV678" s="136"/>
      <c r="AW678" s="137" t="s">
        <v>300</v>
      </c>
      <c r="AX678" s="138"/>
    </row>
    <row r="679" spans="1:50" ht="23.25" hidden="1" customHeight="1" x14ac:dyDescent="0.2">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8"/>
      <c r="B682" s="252"/>
      <c r="C682" s="251"/>
      <c r="D682" s="252"/>
      <c r="E682" s="166" t="s">
        <v>358</v>
      </c>
      <c r="F682" s="167"/>
      <c r="G682" s="168" t="s">
        <v>355</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356</v>
      </c>
      <c r="AF682" s="179"/>
      <c r="AG682" s="179"/>
      <c r="AH682" s="180"/>
      <c r="AI682" s="181" t="s">
        <v>515</v>
      </c>
      <c r="AJ682" s="181"/>
      <c r="AK682" s="181"/>
      <c r="AL682" s="176"/>
      <c r="AM682" s="181" t="s">
        <v>510</v>
      </c>
      <c r="AN682" s="181"/>
      <c r="AO682" s="181"/>
      <c r="AP682" s="176"/>
      <c r="AQ682" s="176" t="s">
        <v>348</v>
      </c>
      <c r="AR682" s="169"/>
      <c r="AS682" s="169"/>
      <c r="AT682" s="170"/>
      <c r="AU682" s="134" t="s">
        <v>253</v>
      </c>
      <c r="AV682" s="134"/>
      <c r="AW682" s="134"/>
      <c r="AX682" s="135"/>
    </row>
    <row r="683" spans="1:50" ht="18.75" hidden="1" customHeight="1" x14ac:dyDescent="0.2">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349</v>
      </c>
      <c r="AH683" s="172"/>
      <c r="AI683" s="182"/>
      <c r="AJ683" s="182"/>
      <c r="AK683" s="182"/>
      <c r="AL683" s="177"/>
      <c r="AM683" s="182"/>
      <c r="AN683" s="182"/>
      <c r="AO683" s="182"/>
      <c r="AP683" s="177"/>
      <c r="AQ683" s="217"/>
      <c r="AR683" s="136"/>
      <c r="AS683" s="137" t="s">
        <v>349</v>
      </c>
      <c r="AT683" s="172"/>
      <c r="AU683" s="136"/>
      <c r="AV683" s="136"/>
      <c r="AW683" s="137" t="s">
        <v>300</v>
      </c>
      <c r="AX683" s="138"/>
    </row>
    <row r="684" spans="1:50" ht="23.25" hidden="1" customHeight="1" x14ac:dyDescent="0.2">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8"/>
      <c r="B687" s="252"/>
      <c r="C687" s="251"/>
      <c r="D687" s="252"/>
      <c r="E687" s="166" t="s">
        <v>358</v>
      </c>
      <c r="F687" s="167"/>
      <c r="G687" s="168" t="s">
        <v>355</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356</v>
      </c>
      <c r="AF687" s="179"/>
      <c r="AG687" s="179"/>
      <c r="AH687" s="180"/>
      <c r="AI687" s="181" t="s">
        <v>514</v>
      </c>
      <c r="AJ687" s="181"/>
      <c r="AK687" s="181"/>
      <c r="AL687" s="176"/>
      <c r="AM687" s="181" t="s">
        <v>506</v>
      </c>
      <c r="AN687" s="181"/>
      <c r="AO687" s="181"/>
      <c r="AP687" s="176"/>
      <c r="AQ687" s="176" t="s">
        <v>348</v>
      </c>
      <c r="AR687" s="169"/>
      <c r="AS687" s="169"/>
      <c r="AT687" s="170"/>
      <c r="AU687" s="134" t="s">
        <v>253</v>
      </c>
      <c r="AV687" s="134"/>
      <c r="AW687" s="134"/>
      <c r="AX687" s="135"/>
    </row>
    <row r="688" spans="1:50" ht="18.75" hidden="1" customHeight="1" x14ac:dyDescent="0.2">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349</v>
      </c>
      <c r="AH688" s="172"/>
      <c r="AI688" s="182"/>
      <c r="AJ688" s="182"/>
      <c r="AK688" s="182"/>
      <c r="AL688" s="177"/>
      <c r="AM688" s="182"/>
      <c r="AN688" s="182"/>
      <c r="AO688" s="182"/>
      <c r="AP688" s="177"/>
      <c r="AQ688" s="217"/>
      <c r="AR688" s="136"/>
      <c r="AS688" s="137" t="s">
        <v>349</v>
      </c>
      <c r="AT688" s="172"/>
      <c r="AU688" s="136"/>
      <c r="AV688" s="136"/>
      <c r="AW688" s="137" t="s">
        <v>300</v>
      </c>
      <c r="AX688" s="138"/>
    </row>
    <row r="689" spans="1:50" ht="23.25" hidden="1" customHeight="1" x14ac:dyDescent="0.2">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8"/>
      <c r="B692" s="252"/>
      <c r="C692" s="251"/>
      <c r="D692" s="252"/>
      <c r="E692" s="166" t="s">
        <v>358</v>
      </c>
      <c r="F692" s="167"/>
      <c r="G692" s="168" t="s">
        <v>355</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356</v>
      </c>
      <c r="AF692" s="179"/>
      <c r="AG692" s="179"/>
      <c r="AH692" s="180"/>
      <c r="AI692" s="181" t="s">
        <v>514</v>
      </c>
      <c r="AJ692" s="181"/>
      <c r="AK692" s="181"/>
      <c r="AL692" s="176"/>
      <c r="AM692" s="181" t="s">
        <v>511</v>
      </c>
      <c r="AN692" s="181"/>
      <c r="AO692" s="181"/>
      <c r="AP692" s="176"/>
      <c r="AQ692" s="176" t="s">
        <v>348</v>
      </c>
      <c r="AR692" s="169"/>
      <c r="AS692" s="169"/>
      <c r="AT692" s="170"/>
      <c r="AU692" s="134" t="s">
        <v>253</v>
      </c>
      <c r="AV692" s="134"/>
      <c r="AW692" s="134"/>
      <c r="AX692" s="135"/>
    </row>
    <row r="693" spans="1:50" ht="18.75" hidden="1" customHeight="1" x14ac:dyDescent="0.2">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349</v>
      </c>
      <c r="AH693" s="172"/>
      <c r="AI693" s="182"/>
      <c r="AJ693" s="182"/>
      <c r="AK693" s="182"/>
      <c r="AL693" s="177"/>
      <c r="AM693" s="182"/>
      <c r="AN693" s="182"/>
      <c r="AO693" s="182"/>
      <c r="AP693" s="177"/>
      <c r="AQ693" s="217"/>
      <c r="AR693" s="136"/>
      <c r="AS693" s="137" t="s">
        <v>349</v>
      </c>
      <c r="AT693" s="172"/>
      <c r="AU693" s="136"/>
      <c r="AV693" s="136"/>
      <c r="AW693" s="137" t="s">
        <v>300</v>
      </c>
      <c r="AX693" s="138"/>
    </row>
    <row r="694" spans="1:50" ht="23.25" hidden="1" customHeight="1" x14ac:dyDescent="0.2">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998"/>
      <c r="B697" s="252"/>
      <c r="C697" s="251"/>
      <c r="D697" s="252"/>
      <c r="E697" s="157" t="s">
        <v>555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9.5"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65" customHeight="1" x14ac:dyDescent="0.2">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560</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58" customHeight="1" x14ac:dyDescent="0.2">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560</v>
      </c>
      <c r="AE703" s="155"/>
      <c r="AF703" s="155"/>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54.65" customHeight="1" x14ac:dyDescent="0.2">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560</v>
      </c>
      <c r="AE704" s="590"/>
      <c r="AF704" s="590"/>
      <c r="AG704" s="430" t="s">
        <v>596</v>
      </c>
      <c r="AH704" s="233"/>
      <c r="AI704" s="233"/>
      <c r="AJ704" s="233"/>
      <c r="AK704" s="233"/>
      <c r="AL704" s="233"/>
      <c r="AM704" s="233"/>
      <c r="AN704" s="233"/>
      <c r="AO704" s="233"/>
      <c r="AP704" s="233"/>
      <c r="AQ704" s="233"/>
      <c r="AR704" s="233"/>
      <c r="AS704" s="233"/>
      <c r="AT704" s="233"/>
      <c r="AU704" s="233"/>
      <c r="AV704" s="233"/>
      <c r="AW704" s="233"/>
      <c r="AX704" s="431"/>
    </row>
    <row r="705" spans="1:50" ht="38.15"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560</v>
      </c>
      <c r="AE705" s="737"/>
      <c r="AF705" s="737"/>
      <c r="AG705" s="160" t="s">
        <v>741</v>
      </c>
      <c r="AH705" s="161"/>
      <c r="AI705" s="161"/>
      <c r="AJ705" s="161"/>
      <c r="AK705" s="161"/>
      <c r="AL705" s="161"/>
      <c r="AM705" s="161"/>
      <c r="AN705" s="161"/>
      <c r="AO705" s="161"/>
      <c r="AP705" s="161"/>
      <c r="AQ705" s="161"/>
      <c r="AR705" s="161"/>
      <c r="AS705" s="161"/>
      <c r="AT705" s="161"/>
      <c r="AU705" s="161"/>
      <c r="AV705" s="161"/>
      <c r="AW705" s="161"/>
      <c r="AX705" s="162"/>
    </row>
    <row r="706" spans="1:50" ht="38.15" customHeight="1" x14ac:dyDescent="0.2">
      <c r="A706" s="659"/>
      <c r="B706" s="774"/>
      <c r="C706" s="618"/>
      <c r="D706" s="619"/>
      <c r="E706" s="687" t="s">
        <v>493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591</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38.15" customHeight="1" x14ac:dyDescent="0.2">
      <c r="A707" s="659"/>
      <c r="B707" s="774"/>
      <c r="C707" s="620"/>
      <c r="D707" s="621"/>
      <c r="E707" s="690" t="s">
        <v>431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591</v>
      </c>
      <c r="AE707" s="588"/>
      <c r="AF707" s="588"/>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2">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592</v>
      </c>
      <c r="AE708" s="672"/>
      <c r="AF708" s="672"/>
      <c r="AG708" s="528" t="s">
        <v>734</v>
      </c>
      <c r="AH708" s="529"/>
      <c r="AI708" s="529"/>
      <c r="AJ708" s="529"/>
      <c r="AK708" s="529"/>
      <c r="AL708" s="529"/>
      <c r="AM708" s="529"/>
      <c r="AN708" s="529"/>
      <c r="AO708" s="529"/>
      <c r="AP708" s="529"/>
      <c r="AQ708" s="529"/>
      <c r="AR708" s="529"/>
      <c r="AS708" s="529"/>
      <c r="AT708" s="529"/>
      <c r="AU708" s="529"/>
      <c r="AV708" s="529"/>
      <c r="AW708" s="529"/>
      <c r="AX708" s="530"/>
    </row>
    <row r="709" spans="1:50" ht="29.15" customHeight="1" x14ac:dyDescent="0.2">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560</v>
      </c>
      <c r="AE709" s="155"/>
      <c r="AF709" s="155"/>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560</v>
      </c>
      <c r="AE710" s="155"/>
      <c r="AF710" s="155"/>
      <c r="AG710" s="668" t="s">
        <v>598</v>
      </c>
      <c r="AH710" s="669"/>
      <c r="AI710" s="669"/>
      <c r="AJ710" s="669"/>
      <c r="AK710" s="669"/>
      <c r="AL710" s="669"/>
      <c r="AM710" s="669"/>
      <c r="AN710" s="669"/>
      <c r="AO710" s="669"/>
      <c r="AP710" s="669"/>
      <c r="AQ710" s="669"/>
      <c r="AR710" s="669"/>
      <c r="AS710" s="669"/>
      <c r="AT710" s="669"/>
      <c r="AU710" s="669"/>
      <c r="AV710" s="669"/>
      <c r="AW710" s="669"/>
      <c r="AX710" s="670"/>
    </row>
    <row r="711" spans="1:50" ht="58"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560</v>
      </c>
      <c r="AE711" s="155"/>
      <c r="AF711" s="155"/>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2" t="s">
        <v>458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592</v>
      </c>
      <c r="AE712" s="590"/>
      <c r="AF712" s="590"/>
      <c r="AG712" s="598" t="s">
        <v>734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59"/>
      <c r="B713" s="660"/>
      <c r="C713" s="151" t="s">
        <v>459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8" t="s">
        <v>734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435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560</v>
      </c>
      <c r="AE714" s="596"/>
      <c r="AF714" s="597"/>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57" customHeight="1" x14ac:dyDescent="0.2">
      <c r="A715" s="625" t="s">
        <v>40</v>
      </c>
      <c r="B715" s="658"/>
      <c r="C715" s="663" t="s">
        <v>436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560</v>
      </c>
      <c r="AE715" s="672"/>
      <c r="AF715" s="781"/>
      <c r="AG715" s="528" t="s">
        <v>601</v>
      </c>
      <c r="AH715" s="529"/>
      <c r="AI715" s="529"/>
      <c r="AJ715" s="529"/>
      <c r="AK715" s="529"/>
      <c r="AL715" s="529"/>
      <c r="AM715" s="529"/>
      <c r="AN715" s="529"/>
      <c r="AO715" s="529"/>
      <c r="AP715" s="529"/>
      <c r="AQ715" s="529"/>
      <c r="AR715" s="529"/>
      <c r="AS715" s="529"/>
      <c r="AT715" s="529"/>
      <c r="AU715" s="529"/>
      <c r="AV715" s="529"/>
      <c r="AW715" s="529"/>
      <c r="AX715" s="530"/>
    </row>
    <row r="716" spans="1:50" ht="41.1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560</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2" t="s">
        <v>359</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593</v>
      </c>
      <c r="AE717" s="155"/>
      <c r="AF717" s="155"/>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54.65"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560</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592</v>
      </c>
      <c r="AE719" s="672"/>
      <c r="AF719" s="672"/>
      <c r="AG719" s="160" t="s">
        <v>734</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4"/>
      <c r="B720" s="655"/>
      <c r="C720" s="939" t="s">
        <v>451</v>
      </c>
      <c r="D720" s="937"/>
      <c r="E720" s="937"/>
      <c r="F720" s="940"/>
      <c r="G720" s="936" t="s">
        <v>452</v>
      </c>
      <c r="H720" s="937"/>
      <c r="I720" s="937"/>
      <c r="J720" s="937"/>
      <c r="K720" s="937"/>
      <c r="L720" s="937"/>
      <c r="M720" s="937"/>
      <c r="N720" s="936" t="s">
        <v>455</v>
      </c>
      <c r="O720" s="937"/>
      <c r="P720" s="937"/>
      <c r="Q720" s="937"/>
      <c r="R720" s="937"/>
      <c r="S720" s="937"/>
      <c r="T720" s="937"/>
      <c r="U720" s="937"/>
      <c r="V720" s="937"/>
      <c r="W720" s="937"/>
      <c r="X720" s="937"/>
      <c r="Y720" s="937"/>
      <c r="Z720" s="937"/>
      <c r="AA720" s="937"/>
      <c r="AB720" s="937"/>
      <c r="AC720" s="937"/>
      <c r="AD720" s="937"/>
      <c r="AE720" s="937"/>
      <c r="AF720" s="938"/>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2">
      <c r="A721" s="654"/>
      <c r="B721" s="655"/>
      <c r="C721" s="921"/>
      <c r="D721" s="922"/>
      <c r="E721" s="922"/>
      <c r="F721" s="923"/>
      <c r="G721" s="941"/>
      <c r="H721" s="942"/>
      <c r="I721" s="83" t="str">
        <f>IF(OR(G721="　", G721=""), "", "-")</f>
        <v/>
      </c>
      <c r="J721" s="920"/>
      <c r="K721" s="920"/>
      <c r="L721" s="83" t="str">
        <f>IF(M721="","","-")</f>
        <v/>
      </c>
      <c r="M721" s="84"/>
      <c r="N721" s="917" t="s">
        <v>742</v>
      </c>
      <c r="O721" s="918"/>
      <c r="P721" s="918"/>
      <c r="Q721" s="918"/>
      <c r="R721" s="918"/>
      <c r="S721" s="918"/>
      <c r="T721" s="918"/>
      <c r="U721" s="918"/>
      <c r="V721" s="918"/>
      <c r="W721" s="918"/>
      <c r="X721" s="918"/>
      <c r="Y721" s="918"/>
      <c r="Z721" s="918"/>
      <c r="AA721" s="918"/>
      <c r="AB721" s="918"/>
      <c r="AC721" s="918"/>
      <c r="AD721" s="918"/>
      <c r="AE721" s="918"/>
      <c r="AF721" s="919"/>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2">
      <c r="A722" s="654"/>
      <c r="B722" s="655"/>
      <c r="C722" s="921"/>
      <c r="D722" s="922"/>
      <c r="E722" s="922"/>
      <c r="F722" s="923"/>
      <c r="G722" s="941"/>
      <c r="H722" s="942"/>
      <c r="I722" s="83" t="str">
        <f t="shared" ref="I722:I725" si="4">IF(OR(G722="　", G722=""), "", "-")</f>
        <v/>
      </c>
      <c r="J722" s="920"/>
      <c r="K722" s="920"/>
      <c r="L722" s="83" t="str">
        <f t="shared" ref="L722:L725" si="5">IF(M722="","","-")</f>
        <v/>
      </c>
      <c r="M722" s="84"/>
      <c r="N722" s="917" t="s">
        <v>743</v>
      </c>
      <c r="O722" s="918"/>
      <c r="P722" s="918"/>
      <c r="Q722" s="918"/>
      <c r="R722" s="918"/>
      <c r="S722" s="918"/>
      <c r="T722" s="918"/>
      <c r="U722" s="918"/>
      <c r="V722" s="918"/>
      <c r="W722" s="918"/>
      <c r="X722" s="918"/>
      <c r="Y722" s="918"/>
      <c r="Z722" s="918"/>
      <c r="AA722" s="918"/>
      <c r="AB722" s="918"/>
      <c r="AC722" s="918"/>
      <c r="AD722" s="918"/>
      <c r="AE722" s="918"/>
      <c r="AF722" s="919"/>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2">
      <c r="A723" s="654"/>
      <c r="B723" s="655"/>
      <c r="C723" s="921"/>
      <c r="D723" s="922"/>
      <c r="E723" s="922"/>
      <c r="F723" s="923"/>
      <c r="G723" s="941"/>
      <c r="H723" s="942"/>
      <c r="I723" s="83" t="str">
        <f t="shared" si="4"/>
        <v/>
      </c>
      <c r="J723" s="920"/>
      <c r="K723" s="920"/>
      <c r="L723" s="83" t="str">
        <f t="shared" si="5"/>
        <v/>
      </c>
      <c r="M723" s="84"/>
      <c r="N723" s="917" t="s">
        <v>744</v>
      </c>
      <c r="O723" s="918"/>
      <c r="P723" s="918"/>
      <c r="Q723" s="918"/>
      <c r="R723" s="918"/>
      <c r="S723" s="918"/>
      <c r="T723" s="918"/>
      <c r="U723" s="918"/>
      <c r="V723" s="918"/>
      <c r="W723" s="918"/>
      <c r="X723" s="918"/>
      <c r="Y723" s="918"/>
      <c r="Z723" s="918"/>
      <c r="AA723" s="918"/>
      <c r="AB723" s="918"/>
      <c r="AC723" s="918"/>
      <c r="AD723" s="918"/>
      <c r="AE723" s="918"/>
      <c r="AF723" s="919"/>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2">
      <c r="A724" s="654"/>
      <c r="B724" s="655"/>
      <c r="C724" s="921"/>
      <c r="D724" s="922"/>
      <c r="E724" s="922"/>
      <c r="F724" s="923"/>
      <c r="G724" s="941"/>
      <c r="H724" s="942"/>
      <c r="I724" s="83" t="str">
        <f t="shared" si="4"/>
        <v/>
      </c>
      <c r="J724" s="920"/>
      <c r="K724" s="920"/>
      <c r="L724" s="83" t="str">
        <f t="shared" si="5"/>
        <v/>
      </c>
      <c r="M724" s="84"/>
      <c r="N724" s="917" t="s">
        <v>744</v>
      </c>
      <c r="O724" s="918"/>
      <c r="P724" s="918"/>
      <c r="Q724" s="918"/>
      <c r="R724" s="918"/>
      <c r="S724" s="918"/>
      <c r="T724" s="918"/>
      <c r="U724" s="918"/>
      <c r="V724" s="918"/>
      <c r="W724" s="918"/>
      <c r="X724" s="918"/>
      <c r="Y724" s="918"/>
      <c r="Z724" s="918"/>
      <c r="AA724" s="918"/>
      <c r="AB724" s="918"/>
      <c r="AC724" s="918"/>
      <c r="AD724" s="918"/>
      <c r="AE724" s="918"/>
      <c r="AF724" s="919"/>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2">
      <c r="A725" s="656"/>
      <c r="B725" s="657"/>
      <c r="C725" s="924"/>
      <c r="D725" s="925"/>
      <c r="E725" s="925"/>
      <c r="F725" s="926"/>
      <c r="G725" s="963"/>
      <c r="H725" s="964"/>
      <c r="I725" s="85" t="str">
        <f t="shared" si="4"/>
        <v/>
      </c>
      <c r="J725" s="965"/>
      <c r="K725" s="965"/>
      <c r="L725" s="85" t="str">
        <f t="shared" si="5"/>
        <v/>
      </c>
      <c r="M725" s="86"/>
      <c r="N725" s="956" t="s">
        <v>744</v>
      </c>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122.15" customHeight="1" x14ac:dyDescent="0.2">
      <c r="A726" s="625" t="s">
        <v>48</v>
      </c>
      <c r="B726" s="626"/>
      <c r="C726" s="445" t="s">
        <v>53</v>
      </c>
      <c r="D726" s="585"/>
      <c r="E726" s="585"/>
      <c r="F726" s="586"/>
      <c r="G726" s="801" t="s">
        <v>736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7"/>
      <c r="B727" s="628"/>
      <c r="C727" s="699" t="s">
        <v>57</v>
      </c>
      <c r="D727" s="700"/>
      <c r="E727" s="700"/>
      <c r="F727" s="701"/>
      <c r="G727" s="799" t="s">
        <v>735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750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257</v>
      </c>
      <c r="B731" s="623"/>
      <c r="C731" s="623"/>
      <c r="D731" s="623"/>
      <c r="E731" s="624"/>
      <c r="F731" s="684" t="s">
        <v>751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t="s">
        <v>257</v>
      </c>
      <c r="B733" s="754"/>
      <c r="C733" s="754"/>
      <c r="D733" s="754"/>
      <c r="E733" s="755"/>
      <c r="F733" s="770" t="s">
        <v>752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5" t="s">
        <v>749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464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3" t="s">
        <v>536</v>
      </c>
      <c r="B737" s="124"/>
      <c r="C737" s="124"/>
      <c r="D737" s="125"/>
      <c r="E737" s="122" t="s">
        <v>605</v>
      </c>
      <c r="F737" s="122"/>
      <c r="G737" s="122"/>
      <c r="H737" s="122"/>
      <c r="I737" s="122"/>
      <c r="J737" s="122"/>
      <c r="K737" s="122"/>
      <c r="L737" s="122"/>
      <c r="M737" s="122"/>
      <c r="N737" s="101" t="s">
        <v>529</v>
      </c>
      <c r="O737" s="101"/>
      <c r="P737" s="101"/>
      <c r="Q737" s="101"/>
      <c r="R737" s="122" t="s">
        <v>606</v>
      </c>
      <c r="S737" s="122"/>
      <c r="T737" s="122"/>
      <c r="U737" s="122"/>
      <c r="V737" s="122"/>
      <c r="W737" s="122"/>
      <c r="X737" s="122"/>
      <c r="Y737" s="122"/>
      <c r="Z737" s="122"/>
      <c r="AA737" s="101" t="s">
        <v>528</v>
      </c>
      <c r="AB737" s="101"/>
      <c r="AC737" s="101"/>
      <c r="AD737" s="101"/>
      <c r="AE737" s="122" t="s">
        <v>607</v>
      </c>
      <c r="AF737" s="122"/>
      <c r="AG737" s="122"/>
      <c r="AH737" s="122"/>
      <c r="AI737" s="122"/>
      <c r="AJ737" s="122"/>
      <c r="AK737" s="122"/>
      <c r="AL737" s="122"/>
      <c r="AM737" s="122"/>
      <c r="AN737" s="101" t="s">
        <v>527</v>
      </c>
      <c r="AO737" s="101"/>
      <c r="AP737" s="101"/>
      <c r="AQ737" s="101"/>
      <c r="AR737" s="102" t="s">
        <v>608</v>
      </c>
      <c r="AS737" s="103"/>
      <c r="AT737" s="103"/>
      <c r="AU737" s="103"/>
      <c r="AV737" s="103"/>
      <c r="AW737" s="103"/>
      <c r="AX737" s="104"/>
      <c r="AY737" s="89"/>
      <c r="AZ737" s="89"/>
    </row>
    <row r="738" spans="1:52" ht="24.75" customHeight="1" x14ac:dyDescent="0.2">
      <c r="A738" s="123" t="s">
        <v>526</v>
      </c>
      <c r="B738" s="124"/>
      <c r="C738" s="124"/>
      <c r="D738" s="125"/>
      <c r="E738" s="122" t="s">
        <v>609</v>
      </c>
      <c r="F738" s="122"/>
      <c r="G738" s="122"/>
      <c r="H738" s="122"/>
      <c r="I738" s="122"/>
      <c r="J738" s="122"/>
      <c r="K738" s="122"/>
      <c r="L738" s="122"/>
      <c r="M738" s="122"/>
      <c r="N738" s="101" t="s">
        <v>525</v>
      </c>
      <c r="O738" s="101"/>
      <c r="P738" s="101"/>
      <c r="Q738" s="101"/>
      <c r="R738" s="122" t="s">
        <v>610</v>
      </c>
      <c r="S738" s="122"/>
      <c r="T738" s="122"/>
      <c r="U738" s="122"/>
      <c r="V738" s="122"/>
      <c r="W738" s="122"/>
      <c r="X738" s="122"/>
      <c r="Y738" s="122"/>
      <c r="Z738" s="122"/>
      <c r="AA738" s="101" t="s">
        <v>524</v>
      </c>
      <c r="AB738" s="101"/>
      <c r="AC738" s="101"/>
      <c r="AD738" s="101"/>
      <c r="AE738" s="122" t="s">
        <v>611</v>
      </c>
      <c r="AF738" s="122"/>
      <c r="AG738" s="122"/>
      <c r="AH738" s="122"/>
      <c r="AI738" s="122"/>
      <c r="AJ738" s="122"/>
      <c r="AK738" s="122"/>
      <c r="AL738" s="122"/>
      <c r="AM738" s="122"/>
      <c r="AN738" s="101" t="s">
        <v>520</v>
      </c>
      <c r="AO738" s="101"/>
      <c r="AP738" s="101"/>
      <c r="AQ738" s="101"/>
      <c r="AR738" s="102" t="s">
        <v>612</v>
      </c>
      <c r="AS738" s="103"/>
      <c r="AT738" s="103"/>
      <c r="AU738" s="103"/>
      <c r="AV738" s="103"/>
      <c r="AW738" s="103"/>
      <c r="AX738" s="104"/>
    </row>
    <row r="739" spans="1:52" ht="24.75" customHeight="1" thickBot="1" x14ac:dyDescent="0.25">
      <c r="A739" s="126" t="s">
        <v>516</v>
      </c>
      <c r="B739" s="127"/>
      <c r="C739" s="127"/>
      <c r="D739" s="128"/>
      <c r="E739" s="129" t="s">
        <v>716</v>
      </c>
      <c r="F739" s="117"/>
      <c r="G739" s="117"/>
      <c r="H739" s="93" t="str">
        <f>IF(E739="", "", "(")</f>
        <v>(</v>
      </c>
      <c r="I739" s="117"/>
      <c r="J739" s="117"/>
      <c r="K739" s="93" t="str">
        <f>IF(OR(I739="　", I739=""), "", "-")</f>
        <v/>
      </c>
      <c r="L739" s="118">
        <v>267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496</v>
      </c>
      <c r="B740" s="143"/>
      <c r="C740" s="143"/>
      <c r="D740" s="143"/>
      <c r="E740" s="143"/>
      <c r="F740" s="144"/>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498</v>
      </c>
      <c r="B779" s="765"/>
      <c r="C779" s="765"/>
      <c r="D779" s="765"/>
      <c r="E779" s="765"/>
      <c r="F779" s="766"/>
      <c r="G779" s="441" t="s">
        <v>613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8"/>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8"/>
      <c r="B781" s="767"/>
      <c r="C781" s="767"/>
      <c r="D781" s="767"/>
      <c r="E781" s="767"/>
      <c r="F781" s="768"/>
      <c r="G781" s="451" t="s">
        <v>614</v>
      </c>
      <c r="H781" s="452"/>
      <c r="I781" s="452"/>
      <c r="J781" s="452"/>
      <c r="K781" s="453"/>
      <c r="L781" s="454" t="s">
        <v>615</v>
      </c>
      <c r="M781" s="455"/>
      <c r="N781" s="455"/>
      <c r="O781" s="455"/>
      <c r="P781" s="455"/>
      <c r="Q781" s="455"/>
      <c r="R781" s="455"/>
      <c r="S781" s="455"/>
      <c r="T781" s="455"/>
      <c r="U781" s="455"/>
      <c r="V781" s="455"/>
      <c r="W781" s="455"/>
      <c r="X781" s="456"/>
      <c r="Y781" s="457">
        <v>7</v>
      </c>
      <c r="Z781" s="458"/>
      <c r="AA781" s="458"/>
      <c r="AB781" s="559"/>
      <c r="AC781" s="451" t="s">
        <v>614</v>
      </c>
      <c r="AD781" s="452"/>
      <c r="AE781" s="452"/>
      <c r="AF781" s="452"/>
      <c r="AG781" s="453"/>
      <c r="AH781" s="454" t="s">
        <v>621</v>
      </c>
      <c r="AI781" s="455"/>
      <c r="AJ781" s="455"/>
      <c r="AK781" s="455"/>
      <c r="AL781" s="455"/>
      <c r="AM781" s="455"/>
      <c r="AN781" s="455"/>
      <c r="AO781" s="455"/>
      <c r="AP781" s="455"/>
      <c r="AQ781" s="455"/>
      <c r="AR781" s="455"/>
      <c r="AS781" s="455"/>
      <c r="AT781" s="456"/>
      <c r="AU781" s="457">
        <v>3</v>
      </c>
      <c r="AV781" s="458"/>
      <c r="AW781" s="458"/>
      <c r="AX781" s="459"/>
    </row>
    <row r="782" spans="1:50" ht="24.75" customHeight="1" x14ac:dyDescent="0.2">
      <c r="A782" s="558"/>
      <c r="B782" s="767"/>
      <c r="C782" s="767"/>
      <c r="D782" s="767"/>
      <c r="E782" s="767"/>
      <c r="F782" s="768"/>
      <c r="G782" s="349" t="s">
        <v>572</v>
      </c>
      <c r="H782" s="350"/>
      <c r="I782" s="350"/>
      <c r="J782" s="350"/>
      <c r="K782" s="351"/>
      <c r="L782" s="402" t="s">
        <v>616</v>
      </c>
      <c r="M782" s="407"/>
      <c r="N782" s="407"/>
      <c r="O782" s="407"/>
      <c r="P782" s="407"/>
      <c r="Q782" s="407"/>
      <c r="R782" s="407"/>
      <c r="S782" s="407"/>
      <c r="T782" s="407"/>
      <c r="U782" s="407"/>
      <c r="V782" s="407"/>
      <c r="W782" s="407"/>
      <c r="X782" s="408"/>
      <c r="Y782" s="399">
        <v>7</v>
      </c>
      <c r="Z782" s="400"/>
      <c r="AA782" s="400"/>
      <c r="AB782" s="406"/>
      <c r="AC782" s="349" t="s">
        <v>196</v>
      </c>
      <c r="AD782" s="350"/>
      <c r="AE782" s="350"/>
      <c r="AF782" s="350"/>
      <c r="AG782" s="351"/>
      <c r="AH782" s="402" t="s">
        <v>622</v>
      </c>
      <c r="AI782" s="407"/>
      <c r="AJ782" s="407"/>
      <c r="AK782" s="407"/>
      <c r="AL782" s="407"/>
      <c r="AM782" s="407"/>
      <c r="AN782" s="407"/>
      <c r="AO782" s="407"/>
      <c r="AP782" s="407"/>
      <c r="AQ782" s="407"/>
      <c r="AR782" s="407"/>
      <c r="AS782" s="407"/>
      <c r="AT782" s="408"/>
      <c r="AU782" s="399">
        <v>2</v>
      </c>
      <c r="AV782" s="400"/>
      <c r="AW782" s="400"/>
      <c r="AX782" s="401"/>
    </row>
    <row r="783" spans="1:50" ht="24.75" customHeight="1" x14ac:dyDescent="0.2">
      <c r="A783" s="558"/>
      <c r="B783" s="767"/>
      <c r="C783" s="767"/>
      <c r="D783" s="767"/>
      <c r="E783" s="767"/>
      <c r="F783" s="768"/>
      <c r="G783" s="349" t="s">
        <v>617</v>
      </c>
      <c r="H783" s="350"/>
      <c r="I783" s="350"/>
      <c r="J783" s="350"/>
      <c r="K783" s="351"/>
      <c r="L783" s="402" t="s">
        <v>618</v>
      </c>
      <c r="M783" s="407"/>
      <c r="N783" s="407"/>
      <c r="O783" s="407"/>
      <c r="P783" s="407"/>
      <c r="Q783" s="407"/>
      <c r="R783" s="407"/>
      <c r="S783" s="407"/>
      <c r="T783" s="407"/>
      <c r="U783" s="407"/>
      <c r="V783" s="407"/>
      <c r="W783" s="407"/>
      <c r="X783" s="408"/>
      <c r="Y783" s="399">
        <v>1</v>
      </c>
      <c r="Z783" s="400"/>
      <c r="AA783" s="400"/>
      <c r="AB783" s="406"/>
      <c r="AC783" s="349"/>
      <c r="AD783" s="350"/>
      <c r="AE783" s="350"/>
      <c r="AF783" s="350"/>
      <c r="AG783" s="351"/>
      <c r="AH783" s="402"/>
      <c r="AI783" s="407"/>
      <c r="AJ783" s="407"/>
      <c r="AK783" s="407"/>
      <c r="AL783" s="407"/>
      <c r="AM783" s="407"/>
      <c r="AN783" s="407"/>
      <c r="AO783" s="407"/>
      <c r="AP783" s="407"/>
      <c r="AQ783" s="407"/>
      <c r="AR783" s="407"/>
      <c r="AS783" s="407"/>
      <c r="AT783" s="408"/>
      <c r="AU783" s="399"/>
      <c r="AV783" s="400"/>
      <c r="AW783" s="400"/>
      <c r="AX783" s="401"/>
    </row>
    <row r="784" spans="1:50" ht="24.75" customHeight="1" x14ac:dyDescent="0.2">
      <c r="A784" s="558"/>
      <c r="B784" s="767"/>
      <c r="C784" s="767"/>
      <c r="D784" s="767"/>
      <c r="E784" s="767"/>
      <c r="F784" s="768"/>
      <c r="G784" s="349" t="s">
        <v>196</v>
      </c>
      <c r="H784" s="350"/>
      <c r="I784" s="350"/>
      <c r="J784" s="350"/>
      <c r="K784" s="351"/>
      <c r="L784" s="402" t="s">
        <v>619</v>
      </c>
      <c r="M784" s="407"/>
      <c r="N784" s="407"/>
      <c r="O784" s="407"/>
      <c r="P784" s="407"/>
      <c r="Q784" s="407"/>
      <c r="R784" s="407"/>
      <c r="S784" s="407"/>
      <c r="T784" s="407"/>
      <c r="U784" s="407"/>
      <c r="V784" s="407"/>
      <c r="W784" s="407"/>
      <c r="X784" s="408"/>
      <c r="Y784" s="399">
        <v>1</v>
      </c>
      <c r="Z784" s="400"/>
      <c r="AA784" s="400"/>
      <c r="AB784" s="406"/>
      <c r="AC784" s="349"/>
      <c r="AD784" s="350"/>
      <c r="AE784" s="350"/>
      <c r="AF784" s="350"/>
      <c r="AG784" s="351"/>
      <c r="AH784" s="402"/>
      <c r="AI784" s="407"/>
      <c r="AJ784" s="407"/>
      <c r="AK784" s="407"/>
      <c r="AL784" s="407"/>
      <c r="AM784" s="407"/>
      <c r="AN784" s="407"/>
      <c r="AO784" s="407"/>
      <c r="AP784" s="407"/>
      <c r="AQ784" s="407"/>
      <c r="AR784" s="407"/>
      <c r="AS784" s="407"/>
      <c r="AT784" s="408"/>
      <c r="AU784" s="399"/>
      <c r="AV784" s="400"/>
      <c r="AW784" s="400"/>
      <c r="AX784" s="401"/>
    </row>
    <row r="785" spans="1:50" ht="24.75" customHeight="1" x14ac:dyDescent="0.2">
      <c r="A785" s="558"/>
      <c r="B785" s="767"/>
      <c r="C785" s="767"/>
      <c r="D785" s="767"/>
      <c r="E785" s="767"/>
      <c r="F785" s="768"/>
      <c r="G785" s="349"/>
      <c r="H785" s="350"/>
      <c r="I785" s="350"/>
      <c r="J785" s="350"/>
      <c r="K785" s="351"/>
      <c r="L785" s="402"/>
      <c r="M785" s="407"/>
      <c r="N785" s="407"/>
      <c r="O785" s="407"/>
      <c r="P785" s="407"/>
      <c r="Q785" s="407"/>
      <c r="R785" s="407"/>
      <c r="S785" s="407"/>
      <c r="T785" s="407"/>
      <c r="U785" s="407"/>
      <c r="V785" s="407"/>
      <c r="W785" s="407"/>
      <c r="X785" s="408"/>
      <c r="Y785" s="399"/>
      <c r="Z785" s="400"/>
      <c r="AA785" s="400"/>
      <c r="AB785" s="406"/>
      <c r="AC785" s="349"/>
      <c r="AD785" s="350"/>
      <c r="AE785" s="350"/>
      <c r="AF785" s="350"/>
      <c r="AG785" s="351"/>
      <c r="AH785" s="402"/>
      <c r="AI785" s="407"/>
      <c r="AJ785" s="407"/>
      <c r="AK785" s="407"/>
      <c r="AL785" s="407"/>
      <c r="AM785" s="407"/>
      <c r="AN785" s="407"/>
      <c r="AO785" s="407"/>
      <c r="AP785" s="407"/>
      <c r="AQ785" s="407"/>
      <c r="AR785" s="407"/>
      <c r="AS785" s="407"/>
      <c r="AT785" s="408"/>
      <c r="AU785" s="399"/>
      <c r="AV785" s="400"/>
      <c r="AW785" s="400"/>
      <c r="AX785" s="401"/>
    </row>
    <row r="786" spans="1:50" ht="24.75" customHeight="1" x14ac:dyDescent="0.2">
      <c r="A786" s="558"/>
      <c r="B786" s="767"/>
      <c r="C786" s="767"/>
      <c r="D786" s="767"/>
      <c r="E786" s="767"/>
      <c r="F786" s="768"/>
      <c r="G786" s="349"/>
      <c r="H786" s="350"/>
      <c r="I786" s="350"/>
      <c r="J786" s="350"/>
      <c r="K786" s="351"/>
      <c r="L786" s="402"/>
      <c r="M786" s="407"/>
      <c r="N786" s="407"/>
      <c r="O786" s="407"/>
      <c r="P786" s="407"/>
      <c r="Q786" s="407"/>
      <c r="R786" s="407"/>
      <c r="S786" s="407"/>
      <c r="T786" s="407"/>
      <c r="U786" s="407"/>
      <c r="V786" s="407"/>
      <c r="W786" s="407"/>
      <c r="X786" s="408"/>
      <c r="Y786" s="399"/>
      <c r="Z786" s="400"/>
      <c r="AA786" s="400"/>
      <c r="AB786" s="406"/>
      <c r="AC786" s="349"/>
      <c r="AD786" s="350"/>
      <c r="AE786" s="350"/>
      <c r="AF786" s="350"/>
      <c r="AG786" s="351"/>
      <c r="AH786" s="402"/>
      <c r="AI786" s="407"/>
      <c r="AJ786" s="407"/>
      <c r="AK786" s="407"/>
      <c r="AL786" s="407"/>
      <c r="AM786" s="407"/>
      <c r="AN786" s="407"/>
      <c r="AO786" s="407"/>
      <c r="AP786" s="407"/>
      <c r="AQ786" s="407"/>
      <c r="AR786" s="407"/>
      <c r="AS786" s="407"/>
      <c r="AT786" s="408"/>
      <c r="AU786" s="399"/>
      <c r="AV786" s="400"/>
      <c r="AW786" s="400"/>
      <c r="AX786" s="401"/>
    </row>
    <row r="787" spans="1:50" ht="24.75" customHeight="1" x14ac:dyDescent="0.2">
      <c r="A787" s="558"/>
      <c r="B787" s="767"/>
      <c r="C787" s="767"/>
      <c r="D787" s="767"/>
      <c r="E787" s="767"/>
      <c r="F787" s="768"/>
      <c r="G787" s="349"/>
      <c r="H787" s="350"/>
      <c r="I787" s="350"/>
      <c r="J787" s="350"/>
      <c r="K787" s="351"/>
      <c r="L787" s="402"/>
      <c r="M787" s="407"/>
      <c r="N787" s="407"/>
      <c r="O787" s="407"/>
      <c r="P787" s="407"/>
      <c r="Q787" s="407"/>
      <c r="R787" s="407"/>
      <c r="S787" s="407"/>
      <c r="T787" s="407"/>
      <c r="U787" s="407"/>
      <c r="V787" s="407"/>
      <c r="W787" s="407"/>
      <c r="X787" s="408"/>
      <c r="Y787" s="399"/>
      <c r="Z787" s="400"/>
      <c r="AA787" s="400"/>
      <c r="AB787" s="406"/>
      <c r="AC787" s="349"/>
      <c r="AD787" s="350"/>
      <c r="AE787" s="350"/>
      <c r="AF787" s="350"/>
      <c r="AG787" s="351"/>
      <c r="AH787" s="402"/>
      <c r="AI787" s="407"/>
      <c r="AJ787" s="407"/>
      <c r="AK787" s="407"/>
      <c r="AL787" s="407"/>
      <c r="AM787" s="407"/>
      <c r="AN787" s="407"/>
      <c r="AO787" s="407"/>
      <c r="AP787" s="407"/>
      <c r="AQ787" s="407"/>
      <c r="AR787" s="407"/>
      <c r="AS787" s="407"/>
      <c r="AT787" s="408"/>
      <c r="AU787" s="399"/>
      <c r="AV787" s="400"/>
      <c r="AW787" s="400"/>
      <c r="AX787" s="401"/>
    </row>
    <row r="788" spans="1:50" ht="24.75" customHeight="1" x14ac:dyDescent="0.2">
      <c r="A788" s="558"/>
      <c r="B788" s="767"/>
      <c r="C788" s="767"/>
      <c r="D788" s="767"/>
      <c r="E788" s="767"/>
      <c r="F788" s="768"/>
      <c r="G788" s="349"/>
      <c r="H788" s="350"/>
      <c r="I788" s="350"/>
      <c r="J788" s="350"/>
      <c r="K788" s="351"/>
      <c r="L788" s="402"/>
      <c r="M788" s="407"/>
      <c r="N788" s="407"/>
      <c r="O788" s="407"/>
      <c r="P788" s="407"/>
      <c r="Q788" s="407"/>
      <c r="R788" s="407"/>
      <c r="S788" s="407"/>
      <c r="T788" s="407"/>
      <c r="U788" s="407"/>
      <c r="V788" s="407"/>
      <c r="W788" s="407"/>
      <c r="X788" s="408"/>
      <c r="Y788" s="399"/>
      <c r="Z788" s="400"/>
      <c r="AA788" s="400"/>
      <c r="AB788" s="406"/>
      <c r="AC788" s="349"/>
      <c r="AD788" s="350"/>
      <c r="AE788" s="350"/>
      <c r="AF788" s="350"/>
      <c r="AG788" s="351"/>
      <c r="AH788" s="402"/>
      <c r="AI788" s="407"/>
      <c r="AJ788" s="407"/>
      <c r="AK788" s="407"/>
      <c r="AL788" s="407"/>
      <c r="AM788" s="407"/>
      <c r="AN788" s="407"/>
      <c r="AO788" s="407"/>
      <c r="AP788" s="407"/>
      <c r="AQ788" s="407"/>
      <c r="AR788" s="407"/>
      <c r="AS788" s="407"/>
      <c r="AT788" s="408"/>
      <c r="AU788" s="399"/>
      <c r="AV788" s="400"/>
      <c r="AW788" s="400"/>
      <c r="AX788" s="401"/>
    </row>
    <row r="789" spans="1:50" ht="24.75" hidden="1" customHeight="1" x14ac:dyDescent="0.2">
      <c r="A789" s="558"/>
      <c r="B789" s="767"/>
      <c r="C789" s="767"/>
      <c r="D789" s="767"/>
      <c r="E789" s="767"/>
      <c r="F789" s="768"/>
      <c r="G789" s="349"/>
      <c r="H789" s="350"/>
      <c r="I789" s="350"/>
      <c r="J789" s="350"/>
      <c r="K789" s="351"/>
      <c r="L789" s="402"/>
      <c r="M789" s="407"/>
      <c r="N789" s="407"/>
      <c r="O789" s="407"/>
      <c r="P789" s="407"/>
      <c r="Q789" s="407"/>
      <c r="R789" s="407"/>
      <c r="S789" s="407"/>
      <c r="T789" s="407"/>
      <c r="U789" s="407"/>
      <c r="V789" s="407"/>
      <c r="W789" s="407"/>
      <c r="X789" s="408"/>
      <c r="Y789" s="399"/>
      <c r="Z789" s="400"/>
      <c r="AA789" s="400"/>
      <c r="AB789" s="406"/>
      <c r="AC789" s="349"/>
      <c r="AD789" s="350"/>
      <c r="AE789" s="350"/>
      <c r="AF789" s="350"/>
      <c r="AG789" s="351"/>
      <c r="AH789" s="402"/>
      <c r="AI789" s="407"/>
      <c r="AJ789" s="407"/>
      <c r="AK789" s="407"/>
      <c r="AL789" s="407"/>
      <c r="AM789" s="407"/>
      <c r="AN789" s="407"/>
      <c r="AO789" s="407"/>
      <c r="AP789" s="407"/>
      <c r="AQ789" s="407"/>
      <c r="AR789" s="407"/>
      <c r="AS789" s="407"/>
      <c r="AT789" s="408"/>
      <c r="AU789" s="399"/>
      <c r="AV789" s="400"/>
      <c r="AW789" s="400"/>
      <c r="AX789" s="401"/>
    </row>
    <row r="790" spans="1:50" ht="24.75" hidden="1" customHeight="1" x14ac:dyDescent="0.2">
      <c r="A790" s="558"/>
      <c r="B790" s="767"/>
      <c r="C790" s="767"/>
      <c r="D790" s="767"/>
      <c r="E790" s="767"/>
      <c r="F790" s="768"/>
      <c r="G790" s="349"/>
      <c r="H790" s="350"/>
      <c r="I790" s="350"/>
      <c r="J790" s="350"/>
      <c r="K790" s="351"/>
      <c r="L790" s="402"/>
      <c r="M790" s="407"/>
      <c r="N790" s="407"/>
      <c r="O790" s="407"/>
      <c r="P790" s="407"/>
      <c r="Q790" s="407"/>
      <c r="R790" s="407"/>
      <c r="S790" s="407"/>
      <c r="T790" s="407"/>
      <c r="U790" s="407"/>
      <c r="V790" s="407"/>
      <c r="W790" s="407"/>
      <c r="X790" s="408"/>
      <c r="Y790" s="399"/>
      <c r="Z790" s="400"/>
      <c r="AA790" s="400"/>
      <c r="AB790" s="406"/>
      <c r="AC790" s="349"/>
      <c r="AD790" s="350"/>
      <c r="AE790" s="350"/>
      <c r="AF790" s="350"/>
      <c r="AG790" s="351"/>
      <c r="AH790" s="402"/>
      <c r="AI790" s="407"/>
      <c r="AJ790" s="407"/>
      <c r="AK790" s="407"/>
      <c r="AL790" s="407"/>
      <c r="AM790" s="407"/>
      <c r="AN790" s="407"/>
      <c r="AO790" s="407"/>
      <c r="AP790" s="407"/>
      <c r="AQ790" s="407"/>
      <c r="AR790" s="407"/>
      <c r="AS790" s="407"/>
      <c r="AT790" s="408"/>
      <c r="AU790" s="399"/>
      <c r="AV790" s="400"/>
      <c r="AW790" s="400"/>
      <c r="AX790" s="401"/>
    </row>
    <row r="791" spans="1:50" ht="24.75" customHeight="1" thickBot="1" x14ac:dyDescent="0.25">
      <c r="A791" s="558"/>
      <c r="B791" s="767"/>
      <c r="C791" s="767"/>
      <c r="D791" s="767"/>
      <c r="E791" s="767"/>
      <c r="F791" s="768"/>
      <c r="G791" s="412" t="s">
        <v>20</v>
      </c>
      <c r="H791" s="413"/>
      <c r="I791" s="413"/>
      <c r="J791" s="413"/>
      <c r="K791" s="413"/>
      <c r="L791" s="414"/>
      <c r="M791" s="415"/>
      <c r="N791" s="415"/>
      <c r="O791" s="415"/>
      <c r="P791" s="415"/>
      <c r="Q791" s="415"/>
      <c r="R791" s="415"/>
      <c r="S791" s="415"/>
      <c r="T791" s="415"/>
      <c r="U791" s="415"/>
      <c r="V791" s="415"/>
      <c r="W791" s="415"/>
      <c r="X791" s="416"/>
      <c r="Y791" s="417">
        <f>SUM(Y781:AB790)</f>
        <v>16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v>
      </c>
      <c r="AV791" s="418"/>
      <c r="AW791" s="418"/>
      <c r="AX791" s="420"/>
    </row>
    <row r="792" spans="1:50" ht="24.75" customHeight="1" x14ac:dyDescent="0.2">
      <c r="A792" s="558"/>
      <c r="B792" s="767"/>
      <c r="C792" s="767"/>
      <c r="D792" s="767"/>
      <c r="E792" s="767"/>
      <c r="F792" s="768"/>
      <c r="G792" s="441" t="s">
        <v>623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624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2">
      <c r="A793" s="558"/>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2">
      <c r="A794" s="558"/>
      <c r="B794" s="767"/>
      <c r="C794" s="767"/>
      <c r="D794" s="767"/>
      <c r="E794" s="767"/>
      <c r="F794" s="768"/>
      <c r="G794" s="451" t="s">
        <v>625</v>
      </c>
      <c r="H794" s="452"/>
      <c r="I794" s="452"/>
      <c r="J794" s="452"/>
      <c r="K794" s="453"/>
      <c r="L794" s="454" t="s">
        <v>626</v>
      </c>
      <c r="M794" s="455"/>
      <c r="N794" s="455"/>
      <c r="O794" s="455"/>
      <c r="P794" s="455"/>
      <c r="Q794" s="455"/>
      <c r="R794" s="455"/>
      <c r="S794" s="455"/>
      <c r="T794" s="455"/>
      <c r="U794" s="455"/>
      <c r="V794" s="455"/>
      <c r="W794" s="455"/>
      <c r="X794" s="456"/>
      <c r="Y794" s="457">
        <v>56</v>
      </c>
      <c r="Z794" s="458"/>
      <c r="AA794" s="458"/>
      <c r="AB794" s="559"/>
      <c r="AC794" s="451" t="s">
        <v>625</v>
      </c>
      <c r="AD794" s="452"/>
      <c r="AE794" s="452"/>
      <c r="AF794" s="452"/>
      <c r="AG794" s="453"/>
      <c r="AH794" s="454" t="s">
        <v>722</v>
      </c>
      <c r="AI794" s="455"/>
      <c r="AJ794" s="455"/>
      <c r="AK794" s="455"/>
      <c r="AL794" s="455"/>
      <c r="AM794" s="455"/>
      <c r="AN794" s="455"/>
      <c r="AO794" s="455"/>
      <c r="AP794" s="455"/>
      <c r="AQ794" s="455"/>
      <c r="AR794" s="455"/>
      <c r="AS794" s="455"/>
      <c r="AT794" s="456"/>
      <c r="AU794" s="457">
        <v>10</v>
      </c>
      <c r="AV794" s="458"/>
      <c r="AW794" s="458"/>
      <c r="AX794" s="459"/>
    </row>
    <row r="795" spans="1:50" ht="24.75" customHeight="1" x14ac:dyDescent="0.2">
      <c r="A795" s="558"/>
      <c r="B795" s="767"/>
      <c r="C795" s="767"/>
      <c r="D795" s="767"/>
      <c r="E795" s="767"/>
      <c r="F795" s="768"/>
      <c r="G795" s="349"/>
      <c r="H795" s="350"/>
      <c r="I795" s="350"/>
      <c r="J795" s="350"/>
      <c r="K795" s="351"/>
      <c r="L795" s="402"/>
      <c r="M795" s="407"/>
      <c r="N795" s="407"/>
      <c r="O795" s="407"/>
      <c r="P795" s="407"/>
      <c r="Q795" s="407"/>
      <c r="R795" s="407"/>
      <c r="S795" s="407"/>
      <c r="T795" s="407"/>
      <c r="U795" s="407"/>
      <c r="V795" s="407"/>
      <c r="W795" s="407"/>
      <c r="X795" s="408"/>
      <c r="Y795" s="399"/>
      <c r="Z795" s="400"/>
      <c r="AA795" s="400"/>
      <c r="AB795" s="406"/>
      <c r="AC795" s="349" t="s">
        <v>627</v>
      </c>
      <c r="AD795" s="350"/>
      <c r="AE795" s="350"/>
      <c r="AF795" s="350"/>
      <c r="AG795" s="351"/>
      <c r="AH795" s="402" t="s">
        <v>632</v>
      </c>
      <c r="AI795" s="407"/>
      <c r="AJ795" s="407"/>
      <c r="AK795" s="407"/>
      <c r="AL795" s="407"/>
      <c r="AM795" s="407"/>
      <c r="AN795" s="407"/>
      <c r="AO795" s="407"/>
      <c r="AP795" s="407"/>
      <c r="AQ795" s="407"/>
      <c r="AR795" s="407"/>
      <c r="AS795" s="407"/>
      <c r="AT795" s="408"/>
      <c r="AU795" s="399">
        <v>8</v>
      </c>
      <c r="AV795" s="400"/>
      <c r="AW795" s="400"/>
      <c r="AX795" s="401"/>
    </row>
    <row r="796" spans="1:50" ht="24.75" customHeight="1" x14ac:dyDescent="0.2">
      <c r="A796" s="558"/>
      <c r="B796" s="767"/>
      <c r="C796" s="767"/>
      <c r="D796" s="767"/>
      <c r="E796" s="767"/>
      <c r="F796" s="768"/>
      <c r="G796" s="349"/>
      <c r="H796" s="350"/>
      <c r="I796" s="350"/>
      <c r="J796" s="350"/>
      <c r="K796" s="351"/>
      <c r="L796" s="402"/>
      <c r="M796" s="407"/>
      <c r="N796" s="407"/>
      <c r="O796" s="407"/>
      <c r="P796" s="407"/>
      <c r="Q796" s="407"/>
      <c r="R796" s="407"/>
      <c r="S796" s="407"/>
      <c r="T796" s="407"/>
      <c r="U796" s="407"/>
      <c r="V796" s="407"/>
      <c r="W796" s="407"/>
      <c r="X796" s="408"/>
      <c r="Y796" s="399"/>
      <c r="Z796" s="400"/>
      <c r="AA796" s="400"/>
      <c r="AB796" s="406"/>
      <c r="AC796" s="349" t="s">
        <v>196</v>
      </c>
      <c r="AD796" s="350"/>
      <c r="AE796" s="350"/>
      <c r="AF796" s="350"/>
      <c r="AG796" s="351"/>
      <c r="AH796" s="402" t="s">
        <v>633</v>
      </c>
      <c r="AI796" s="407"/>
      <c r="AJ796" s="407"/>
      <c r="AK796" s="407"/>
      <c r="AL796" s="407"/>
      <c r="AM796" s="407"/>
      <c r="AN796" s="407"/>
      <c r="AO796" s="407"/>
      <c r="AP796" s="407"/>
      <c r="AQ796" s="407"/>
      <c r="AR796" s="407"/>
      <c r="AS796" s="407"/>
      <c r="AT796" s="408"/>
      <c r="AU796" s="399">
        <v>3</v>
      </c>
      <c r="AV796" s="400"/>
      <c r="AW796" s="400"/>
      <c r="AX796" s="401"/>
    </row>
    <row r="797" spans="1:50" ht="24.75" customHeight="1" x14ac:dyDescent="0.2">
      <c r="A797" s="558"/>
      <c r="B797" s="767"/>
      <c r="C797" s="767"/>
      <c r="D797" s="767"/>
      <c r="E797" s="767"/>
      <c r="F797" s="768"/>
      <c r="G797" s="349"/>
      <c r="H797" s="350"/>
      <c r="I797" s="350"/>
      <c r="J797" s="350"/>
      <c r="K797" s="351"/>
      <c r="L797" s="402"/>
      <c r="M797" s="407"/>
      <c r="N797" s="407"/>
      <c r="O797" s="407"/>
      <c r="P797" s="407"/>
      <c r="Q797" s="407"/>
      <c r="R797" s="407"/>
      <c r="S797" s="407"/>
      <c r="T797" s="407"/>
      <c r="U797" s="407"/>
      <c r="V797" s="407"/>
      <c r="W797" s="407"/>
      <c r="X797" s="408"/>
      <c r="Y797" s="399"/>
      <c r="Z797" s="400"/>
      <c r="AA797" s="400"/>
      <c r="AB797" s="406"/>
      <c r="AC797" s="349" t="s">
        <v>629</v>
      </c>
      <c r="AD797" s="350"/>
      <c r="AE797" s="350"/>
      <c r="AF797" s="350"/>
      <c r="AG797" s="351"/>
      <c r="AH797" s="402" t="s">
        <v>635</v>
      </c>
      <c r="AI797" s="403"/>
      <c r="AJ797" s="403"/>
      <c r="AK797" s="403"/>
      <c r="AL797" s="403"/>
      <c r="AM797" s="403"/>
      <c r="AN797" s="403"/>
      <c r="AO797" s="403"/>
      <c r="AP797" s="403"/>
      <c r="AQ797" s="403"/>
      <c r="AR797" s="403"/>
      <c r="AS797" s="403"/>
      <c r="AT797" s="404"/>
      <c r="AU797" s="399">
        <v>3</v>
      </c>
      <c r="AV797" s="400"/>
      <c r="AW797" s="400"/>
      <c r="AX797" s="401"/>
    </row>
    <row r="798" spans="1:50" ht="24.75" customHeight="1" x14ac:dyDescent="0.2">
      <c r="A798" s="558"/>
      <c r="B798" s="767"/>
      <c r="C798" s="767"/>
      <c r="D798" s="767"/>
      <c r="E798" s="767"/>
      <c r="F798" s="768"/>
      <c r="G798" s="349"/>
      <c r="H798" s="350"/>
      <c r="I798" s="350"/>
      <c r="J798" s="350"/>
      <c r="K798" s="351"/>
      <c r="L798" s="402"/>
      <c r="M798" s="407"/>
      <c r="N798" s="407"/>
      <c r="O798" s="407"/>
      <c r="P798" s="407"/>
      <c r="Q798" s="407"/>
      <c r="R798" s="407"/>
      <c r="S798" s="407"/>
      <c r="T798" s="407"/>
      <c r="U798" s="407"/>
      <c r="V798" s="407"/>
      <c r="W798" s="407"/>
      <c r="X798" s="408"/>
      <c r="Y798" s="399"/>
      <c r="Z798" s="400"/>
      <c r="AA798" s="400"/>
      <c r="AB798" s="406"/>
      <c r="AC798" s="349" t="s">
        <v>628</v>
      </c>
      <c r="AD798" s="583"/>
      <c r="AE798" s="583"/>
      <c r="AF798" s="583"/>
      <c r="AG798" s="584"/>
      <c r="AH798" s="402" t="s">
        <v>634</v>
      </c>
      <c r="AI798" s="403"/>
      <c r="AJ798" s="403"/>
      <c r="AK798" s="403"/>
      <c r="AL798" s="403"/>
      <c r="AM798" s="403"/>
      <c r="AN798" s="403"/>
      <c r="AO798" s="403"/>
      <c r="AP798" s="403"/>
      <c r="AQ798" s="403"/>
      <c r="AR798" s="403"/>
      <c r="AS798" s="403"/>
      <c r="AT798" s="404"/>
      <c r="AU798" s="399">
        <v>2</v>
      </c>
      <c r="AV798" s="400"/>
      <c r="AW798" s="400"/>
      <c r="AX798" s="401"/>
    </row>
    <row r="799" spans="1:50" ht="24.75" customHeight="1" x14ac:dyDescent="0.2">
      <c r="A799" s="558"/>
      <c r="B799" s="767"/>
      <c r="C799" s="767"/>
      <c r="D799" s="767"/>
      <c r="E799" s="767"/>
      <c r="F799" s="768"/>
      <c r="G799" s="349"/>
      <c r="H799" s="350"/>
      <c r="I799" s="350"/>
      <c r="J799" s="350"/>
      <c r="K799" s="351"/>
      <c r="L799" s="402"/>
      <c r="M799" s="407"/>
      <c r="N799" s="407"/>
      <c r="O799" s="407"/>
      <c r="P799" s="407"/>
      <c r="Q799" s="407"/>
      <c r="R799" s="407"/>
      <c r="S799" s="407"/>
      <c r="T799" s="407"/>
      <c r="U799" s="407"/>
      <c r="V799" s="407"/>
      <c r="W799" s="407"/>
      <c r="X799" s="408"/>
      <c r="Y799" s="399"/>
      <c r="Z799" s="400"/>
      <c r="AA799" s="400"/>
      <c r="AB799" s="406"/>
      <c r="AC799" s="349" t="s">
        <v>631</v>
      </c>
      <c r="AD799" s="583"/>
      <c r="AE799" s="583"/>
      <c r="AF799" s="583"/>
      <c r="AG799" s="584"/>
      <c r="AH799" s="402" t="s">
        <v>636</v>
      </c>
      <c r="AI799" s="403"/>
      <c r="AJ799" s="403"/>
      <c r="AK799" s="403"/>
      <c r="AL799" s="403"/>
      <c r="AM799" s="403"/>
      <c r="AN799" s="403"/>
      <c r="AO799" s="403"/>
      <c r="AP799" s="403"/>
      <c r="AQ799" s="403"/>
      <c r="AR799" s="403"/>
      <c r="AS799" s="403"/>
      <c r="AT799" s="404"/>
      <c r="AU799" s="399">
        <v>2</v>
      </c>
      <c r="AV799" s="400"/>
      <c r="AW799" s="400"/>
      <c r="AX799" s="401"/>
    </row>
    <row r="800" spans="1:50" ht="24.75" customHeight="1" x14ac:dyDescent="0.2">
      <c r="A800" s="558"/>
      <c r="B800" s="767"/>
      <c r="C800" s="767"/>
      <c r="D800" s="767"/>
      <c r="E800" s="767"/>
      <c r="F800" s="768"/>
      <c r="G800" s="349"/>
      <c r="H800" s="350"/>
      <c r="I800" s="350"/>
      <c r="J800" s="350"/>
      <c r="K800" s="351"/>
      <c r="L800" s="402"/>
      <c r="M800" s="407"/>
      <c r="N800" s="407"/>
      <c r="O800" s="407"/>
      <c r="P800" s="407"/>
      <c r="Q800" s="407"/>
      <c r="R800" s="407"/>
      <c r="S800" s="407"/>
      <c r="T800" s="407"/>
      <c r="U800" s="407"/>
      <c r="V800" s="407"/>
      <c r="W800" s="407"/>
      <c r="X800" s="408"/>
      <c r="Y800" s="399"/>
      <c r="Z800" s="400"/>
      <c r="AA800" s="400"/>
      <c r="AB800" s="406"/>
      <c r="AC800" s="349" t="s">
        <v>630</v>
      </c>
      <c r="AD800" s="583"/>
      <c r="AE800" s="583"/>
      <c r="AF800" s="583"/>
      <c r="AG800" s="584"/>
      <c r="AH800" s="402" t="s">
        <v>630</v>
      </c>
      <c r="AI800" s="403"/>
      <c r="AJ800" s="403"/>
      <c r="AK800" s="403"/>
      <c r="AL800" s="403"/>
      <c r="AM800" s="403"/>
      <c r="AN800" s="403"/>
      <c r="AO800" s="403"/>
      <c r="AP800" s="403"/>
      <c r="AQ800" s="403"/>
      <c r="AR800" s="403"/>
      <c r="AS800" s="403"/>
      <c r="AT800" s="404"/>
      <c r="AU800" s="399">
        <v>1</v>
      </c>
      <c r="AV800" s="400"/>
      <c r="AW800" s="400"/>
      <c r="AX800" s="401"/>
    </row>
    <row r="801" spans="1:50" ht="24.75" customHeight="1" x14ac:dyDescent="0.2">
      <c r="A801" s="558"/>
      <c r="B801" s="767"/>
      <c r="C801" s="767"/>
      <c r="D801" s="767"/>
      <c r="E801" s="767"/>
      <c r="F801" s="768"/>
      <c r="G801" s="349"/>
      <c r="H801" s="350"/>
      <c r="I801" s="350"/>
      <c r="J801" s="350"/>
      <c r="K801" s="351"/>
      <c r="L801" s="402"/>
      <c r="M801" s="407"/>
      <c r="N801" s="407"/>
      <c r="O801" s="407"/>
      <c r="P801" s="407"/>
      <c r="Q801" s="407"/>
      <c r="R801" s="407"/>
      <c r="S801" s="407"/>
      <c r="T801" s="407"/>
      <c r="U801" s="407"/>
      <c r="V801" s="407"/>
      <c r="W801" s="407"/>
      <c r="X801" s="408"/>
      <c r="Y801" s="399"/>
      <c r="Z801" s="400"/>
      <c r="AA801" s="400"/>
      <c r="AB801" s="406"/>
      <c r="AC801" s="349"/>
      <c r="AD801" s="350"/>
      <c r="AE801" s="350"/>
      <c r="AF801" s="350"/>
      <c r="AG801" s="351"/>
      <c r="AH801" s="402"/>
      <c r="AI801" s="407"/>
      <c r="AJ801" s="407"/>
      <c r="AK801" s="407"/>
      <c r="AL801" s="407"/>
      <c r="AM801" s="407"/>
      <c r="AN801" s="407"/>
      <c r="AO801" s="407"/>
      <c r="AP801" s="407"/>
      <c r="AQ801" s="407"/>
      <c r="AR801" s="407"/>
      <c r="AS801" s="407"/>
      <c r="AT801" s="408"/>
      <c r="AU801" s="399"/>
      <c r="AV801" s="400"/>
      <c r="AW801" s="400"/>
      <c r="AX801" s="401"/>
    </row>
    <row r="802" spans="1:50" ht="24.75" customHeight="1" x14ac:dyDescent="0.2">
      <c r="A802" s="558"/>
      <c r="B802" s="767"/>
      <c r="C802" s="767"/>
      <c r="D802" s="767"/>
      <c r="E802" s="767"/>
      <c r="F802" s="768"/>
      <c r="G802" s="349"/>
      <c r="H802" s="350"/>
      <c r="I802" s="350"/>
      <c r="J802" s="350"/>
      <c r="K802" s="351"/>
      <c r="L802" s="402"/>
      <c r="M802" s="407"/>
      <c r="N802" s="407"/>
      <c r="O802" s="407"/>
      <c r="P802" s="407"/>
      <c r="Q802" s="407"/>
      <c r="R802" s="407"/>
      <c r="S802" s="407"/>
      <c r="T802" s="407"/>
      <c r="U802" s="407"/>
      <c r="V802" s="407"/>
      <c r="W802" s="407"/>
      <c r="X802" s="408"/>
      <c r="Y802" s="399"/>
      <c r="Z802" s="400"/>
      <c r="AA802" s="400"/>
      <c r="AB802" s="406"/>
      <c r="AC802" s="349"/>
      <c r="AD802" s="350"/>
      <c r="AE802" s="350"/>
      <c r="AF802" s="350"/>
      <c r="AG802" s="351"/>
      <c r="AH802" s="402"/>
      <c r="AI802" s="407"/>
      <c r="AJ802" s="407"/>
      <c r="AK802" s="407"/>
      <c r="AL802" s="407"/>
      <c r="AM802" s="407"/>
      <c r="AN802" s="407"/>
      <c r="AO802" s="407"/>
      <c r="AP802" s="407"/>
      <c r="AQ802" s="407"/>
      <c r="AR802" s="407"/>
      <c r="AS802" s="407"/>
      <c r="AT802" s="408"/>
      <c r="AU802" s="399"/>
      <c r="AV802" s="400"/>
      <c r="AW802" s="400"/>
      <c r="AX802" s="401"/>
    </row>
    <row r="803" spans="1:50" ht="24.75" hidden="1" customHeight="1" x14ac:dyDescent="0.2">
      <c r="A803" s="558"/>
      <c r="B803" s="767"/>
      <c r="C803" s="767"/>
      <c r="D803" s="767"/>
      <c r="E803" s="767"/>
      <c r="F803" s="768"/>
      <c r="G803" s="349"/>
      <c r="H803" s="350"/>
      <c r="I803" s="350"/>
      <c r="J803" s="350"/>
      <c r="K803" s="351"/>
      <c r="L803" s="402"/>
      <c r="M803" s="407"/>
      <c r="N803" s="407"/>
      <c r="O803" s="407"/>
      <c r="P803" s="407"/>
      <c r="Q803" s="407"/>
      <c r="R803" s="407"/>
      <c r="S803" s="407"/>
      <c r="T803" s="407"/>
      <c r="U803" s="407"/>
      <c r="V803" s="407"/>
      <c r="W803" s="407"/>
      <c r="X803" s="408"/>
      <c r="Y803" s="399"/>
      <c r="Z803" s="400"/>
      <c r="AA803" s="400"/>
      <c r="AB803" s="406"/>
      <c r="AC803" s="349"/>
      <c r="AD803" s="350"/>
      <c r="AE803" s="350"/>
      <c r="AF803" s="350"/>
      <c r="AG803" s="351"/>
      <c r="AH803" s="402"/>
      <c r="AI803" s="407"/>
      <c r="AJ803" s="407"/>
      <c r="AK803" s="407"/>
      <c r="AL803" s="407"/>
      <c r="AM803" s="407"/>
      <c r="AN803" s="407"/>
      <c r="AO803" s="407"/>
      <c r="AP803" s="407"/>
      <c r="AQ803" s="407"/>
      <c r="AR803" s="407"/>
      <c r="AS803" s="407"/>
      <c r="AT803" s="408"/>
      <c r="AU803" s="399"/>
      <c r="AV803" s="400"/>
      <c r="AW803" s="400"/>
      <c r="AX803" s="401"/>
    </row>
    <row r="804" spans="1:50" ht="24.75" customHeight="1" thickBot="1" x14ac:dyDescent="0.25">
      <c r="A804" s="558"/>
      <c r="B804" s="767"/>
      <c r="C804" s="767"/>
      <c r="D804" s="767"/>
      <c r="E804" s="767"/>
      <c r="F804" s="768"/>
      <c r="G804" s="412" t="s">
        <v>20</v>
      </c>
      <c r="H804" s="413"/>
      <c r="I804" s="413"/>
      <c r="J804" s="413"/>
      <c r="K804" s="413"/>
      <c r="L804" s="414"/>
      <c r="M804" s="415"/>
      <c r="N804" s="415"/>
      <c r="O804" s="415"/>
      <c r="P804" s="415"/>
      <c r="Q804" s="415"/>
      <c r="R804" s="415"/>
      <c r="S804" s="415"/>
      <c r="T804" s="415"/>
      <c r="U804" s="415"/>
      <c r="V804" s="415"/>
      <c r="W804" s="415"/>
      <c r="X804" s="416"/>
      <c r="Y804" s="417">
        <f>SUM(Y794:AB803)</f>
        <v>56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29</v>
      </c>
      <c r="AV804" s="418"/>
      <c r="AW804" s="418"/>
      <c r="AX804" s="420"/>
    </row>
    <row r="805" spans="1:50" ht="24.75" customHeight="1" x14ac:dyDescent="0.2">
      <c r="A805" s="558"/>
      <c r="B805" s="767"/>
      <c r="C805" s="767"/>
      <c r="D805" s="767"/>
      <c r="E805" s="767"/>
      <c r="F805" s="768"/>
      <c r="G805" s="441" t="s">
        <v>637</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638</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2">
      <c r="A806" s="558"/>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2">
      <c r="A807" s="558"/>
      <c r="B807" s="767"/>
      <c r="C807" s="767"/>
      <c r="D807" s="767"/>
      <c r="E807" s="767"/>
      <c r="F807" s="768"/>
      <c r="G807" s="451" t="s">
        <v>639</v>
      </c>
      <c r="H807" s="452"/>
      <c r="I807" s="452"/>
      <c r="J807" s="452"/>
      <c r="K807" s="453"/>
      <c r="L807" s="454" t="s">
        <v>640</v>
      </c>
      <c r="M807" s="455"/>
      <c r="N807" s="455"/>
      <c r="O807" s="455"/>
      <c r="P807" s="455"/>
      <c r="Q807" s="455"/>
      <c r="R807" s="455"/>
      <c r="S807" s="455"/>
      <c r="T807" s="455"/>
      <c r="U807" s="455"/>
      <c r="V807" s="455"/>
      <c r="W807" s="455"/>
      <c r="X807" s="456"/>
      <c r="Y807" s="457">
        <v>8</v>
      </c>
      <c r="Z807" s="458"/>
      <c r="AA807" s="458"/>
      <c r="AB807" s="559"/>
      <c r="AC807" s="451" t="s">
        <v>196</v>
      </c>
      <c r="AD807" s="452"/>
      <c r="AE807" s="452"/>
      <c r="AF807" s="452"/>
      <c r="AG807" s="453"/>
      <c r="AH807" s="454" t="s">
        <v>727</v>
      </c>
      <c r="AI807" s="455"/>
      <c r="AJ807" s="455"/>
      <c r="AK807" s="455"/>
      <c r="AL807" s="455"/>
      <c r="AM807" s="455"/>
      <c r="AN807" s="455"/>
      <c r="AO807" s="455"/>
      <c r="AP807" s="455"/>
      <c r="AQ807" s="455"/>
      <c r="AR807" s="455"/>
      <c r="AS807" s="455"/>
      <c r="AT807" s="456"/>
      <c r="AU807" s="457">
        <v>7</v>
      </c>
      <c r="AV807" s="458"/>
      <c r="AW807" s="458"/>
      <c r="AX807" s="459"/>
    </row>
    <row r="808" spans="1:50" ht="24.75" customHeight="1" x14ac:dyDescent="0.2">
      <c r="A808" s="558"/>
      <c r="B808" s="767"/>
      <c r="C808" s="767"/>
      <c r="D808" s="767"/>
      <c r="E808" s="767"/>
      <c r="F808" s="768"/>
      <c r="G808" s="349" t="s">
        <v>614</v>
      </c>
      <c r="H808" s="350"/>
      <c r="I808" s="350"/>
      <c r="J808" s="350"/>
      <c r="K808" s="351"/>
      <c r="L808" s="402" t="s">
        <v>621</v>
      </c>
      <c r="M808" s="407"/>
      <c r="N808" s="407"/>
      <c r="O808" s="407"/>
      <c r="P808" s="407"/>
      <c r="Q808" s="407"/>
      <c r="R808" s="407"/>
      <c r="S808" s="407"/>
      <c r="T808" s="407"/>
      <c r="U808" s="407"/>
      <c r="V808" s="407"/>
      <c r="W808" s="407"/>
      <c r="X808" s="408"/>
      <c r="Y808" s="399">
        <v>6</v>
      </c>
      <c r="Z808" s="400"/>
      <c r="AA808" s="400"/>
      <c r="AB808" s="406"/>
      <c r="AC808" s="349" t="s">
        <v>572</v>
      </c>
      <c r="AD808" s="583"/>
      <c r="AE808" s="583"/>
      <c r="AF808" s="583"/>
      <c r="AG808" s="584"/>
      <c r="AH808" s="402" t="s">
        <v>616</v>
      </c>
      <c r="AI808" s="403"/>
      <c r="AJ808" s="403"/>
      <c r="AK808" s="403"/>
      <c r="AL808" s="403"/>
      <c r="AM808" s="403"/>
      <c r="AN808" s="403"/>
      <c r="AO808" s="403"/>
      <c r="AP808" s="403"/>
      <c r="AQ808" s="403"/>
      <c r="AR808" s="403"/>
      <c r="AS808" s="403"/>
      <c r="AT808" s="404"/>
      <c r="AU808" s="399">
        <v>2</v>
      </c>
      <c r="AV808" s="400"/>
      <c r="AW808" s="400"/>
      <c r="AX808" s="401"/>
    </row>
    <row r="809" spans="1:50" ht="24.75" customHeight="1" x14ac:dyDescent="0.2">
      <c r="A809" s="558"/>
      <c r="B809" s="767"/>
      <c r="C809" s="767"/>
      <c r="D809" s="767"/>
      <c r="E809" s="767"/>
      <c r="F809" s="768"/>
      <c r="G809" s="349" t="s">
        <v>196</v>
      </c>
      <c r="H809" s="350"/>
      <c r="I809" s="350"/>
      <c r="J809" s="350"/>
      <c r="K809" s="351"/>
      <c r="L809" s="402" t="s">
        <v>641</v>
      </c>
      <c r="M809" s="407"/>
      <c r="N809" s="407"/>
      <c r="O809" s="407"/>
      <c r="P809" s="407"/>
      <c r="Q809" s="407"/>
      <c r="R809" s="407"/>
      <c r="S809" s="407"/>
      <c r="T809" s="407"/>
      <c r="U809" s="407"/>
      <c r="V809" s="407"/>
      <c r="W809" s="407"/>
      <c r="X809" s="408"/>
      <c r="Y809" s="399">
        <v>2</v>
      </c>
      <c r="Z809" s="400"/>
      <c r="AA809" s="400"/>
      <c r="AB809" s="406"/>
      <c r="AC809" s="349" t="s">
        <v>643</v>
      </c>
      <c r="AD809" s="350"/>
      <c r="AE809" s="350"/>
      <c r="AF809" s="350"/>
      <c r="AG809" s="351"/>
      <c r="AH809" s="402" t="s">
        <v>644</v>
      </c>
      <c r="AI809" s="407"/>
      <c r="AJ809" s="407"/>
      <c r="AK809" s="407"/>
      <c r="AL809" s="407"/>
      <c r="AM809" s="407"/>
      <c r="AN809" s="407"/>
      <c r="AO809" s="407"/>
      <c r="AP809" s="407"/>
      <c r="AQ809" s="407"/>
      <c r="AR809" s="407"/>
      <c r="AS809" s="407"/>
      <c r="AT809" s="408"/>
      <c r="AU809" s="399">
        <v>2</v>
      </c>
      <c r="AV809" s="400"/>
      <c r="AW809" s="400"/>
      <c r="AX809" s="401"/>
    </row>
    <row r="810" spans="1:50" ht="24.75" customHeight="1" x14ac:dyDescent="0.2">
      <c r="A810" s="558"/>
      <c r="B810" s="767"/>
      <c r="C810" s="767"/>
      <c r="D810" s="767"/>
      <c r="E810" s="767"/>
      <c r="F810" s="768"/>
      <c r="G810" s="349"/>
      <c r="H810" s="350"/>
      <c r="I810" s="350"/>
      <c r="J810" s="350"/>
      <c r="K810" s="351"/>
      <c r="L810" s="402"/>
      <c r="M810" s="407"/>
      <c r="N810" s="407"/>
      <c r="O810" s="407"/>
      <c r="P810" s="407"/>
      <c r="Q810" s="407"/>
      <c r="R810" s="407"/>
      <c r="S810" s="407"/>
      <c r="T810" s="407"/>
      <c r="U810" s="407"/>
      <c r="V810" s="407"/>
      <c r="W810" s="407"/>
      <c r="X810" s="408"/>
      <c r="Y810" s="399"/>
      <c r="Z810" s="400"/>
      <c r="AA810" s="400"/>
      <c r="AB810" s="406"/>
      <c r="AC810" s="349" t="s">
        <v>617</v>
      </c>
      <c r="AD810" s="350"/>
      <c r="AE810" s="350"/>
      <c r="AF810" s="350"/>
      <c r="AG810" s="351"/>
      <c r="AH810" s="402" t="s">
        <v>642</v>
      </c>
      <c r="AI810" s="407"/>
      <c r="AJ810" s="407"/>
      <c r="AK810" s="407"/>
      <c r="AL810" s="407"/>
      <c r="AM810" s="407"/>
      <c r="AN810" s="407"/>
      <c r="AO810" s="407"/>
      <c r="AP810" s="407"/>
      <c r="AQ810" s="407"/>
      <c r="AR810" s="407"/>
      <c r="AS810" s="407"/>
      <c r="AT810" s="408"/>
      <c r="AU810" s="399">
        <v>1</v>
      </c>
      <c r="AV810" s="400"/>
      <c r="AW810" s="400"/>
      <c r="AX810" s="401"/>
    </row>
    <row r="811" spans="1:50" ht="24.75" customHeight="1" x14ac:dyDescent="0.2">
      <c r="A811" s="558"/>
      <c r="B811" s="767"/>
      <c r="C811" s="767"/>
      <c r="D811" s="767"/>
      <c r="E811" s="767"/>
      <c r="F811" s="768"/>
      <c r="G811" s="349"/>
      <c r="H811" s="350"/>
      <c r="I811" s="350"/>
      <c r="J811" s="350"/>
      <c r="K811" s="351"/>
      <c r="L811" s="402"/>
      <c r="M811" s="407"/>
      <c r="N811" s="407"/>
      <c r="O811" s="407"/>
      <c r="P811" s="407"/>
      <c r="Q811" s="407"/>
      <c r="R811" s="407"/>
      <c r="S811" s="407"/>
      <c r="T811" s="407"/>
      <c r="U811" s="407"/>
      <c r="V811" s="407"/>
      <c r="W811" s="407"/>
      <c r="X811" s="408"/>
      <c r="Y811" s="399"/>
      <c r="Z811" s="400"/>
      <c r="AA811" s="400"/>
      <c r="AB811" s="406"/>
      <c r="AC811" s="349"/>
      <c r="AD811" s="350"/>
      <c r="AE811" s="350"/>
      <c r="AF811" s="350"/>
      <c r="AG811" s="351"/>
      <c r="AH811" s="402"/>
      <c r="AI811" s="407"/>
      <c r="AJ811" s="407"/>
      <c r="AK811" s="407"/>
      <c r="AL811" s="407"/>
      <c r="AM811" s="407"/>
      <c r="AN811" s="407"/>
      <c r="AO811" s="407"/>
      <c r="AP811" s="407"/>
      <c r="AQ811" s="407"/>
      <c r="AR811" s="407"/>
      <c r="AS811" s="407"/>
      <c r="AT811" s="408"/>
      <c r="AU811" s="399"/>
      <c r="AV811" s="400"/>
      <c r="AW811" s="400"/>
      <c r="AX811" s="401"/>
    </row>
    <row r="812" spans="1:50" ht="24.75" customHeight="1" x14ac:dyDescent="0.2">
      <c r="A812" s="558"/>
      <c r="B812" s="767"/>
      <c r="C812" s="767"/>
      <c r="D812" s="767"/>
      <c r="E812" s="767"/>
      <c r="F812" s="768"/>
      <c r="G812" s="349"/>
      <c r="H812" s="350"/>
      <c r="I812" s="350"/>
      <c r="J812" s="350"/>
      <c r="K812" s="351"/>
      <c r="L812" s="402"/>
      <c r="M812" s="407"/>
      <c r="N812" s="407"/>
      <c r="O812" s="407"/>
      <c r="P812" s="407"/>
      <c r="Q812" s="407"/>
      <c r="R812" s="407"/>
      <c r="S812" s="407"/>
      <c r="T812" s="407"/>
      <c r="U812" s="407"/>
      <c r="V812" s="407"/>
      <c r="W812" s="407"/>
      <c r="X812" s="408"/>
      <c r="Y812" s="399"/>
      <c r="Z812" s="400"/>
      <c r="AA812" s="400"/>
      <c r="AB812" s="406"/>
      <c r="AC812" s="349"/>
      <c r="AD812" s="350"/>
      <c r="AE812" s="350"/>
      <c r="AF812" s="350"/>
      <c r="AG812" s="351"/>
      <c r="AH812" s="402"/>
      <c r="AI812" s="407"/>
      <c r="AJ812" s="407"/>
      <c r="AK812" s="407"/>
      <c r="AL812" s="407"/>
      <c r="AM812" s="407"/>
      <c r="AN812" s="407"/>
      <c r="AO812" s="407"/>
      <c r="AP812" s="407"/>
      <c r="AQ812" s="407"/>
      <c r="AR812" s="407"/>
      <c r="AS812" s="407"/>
      <c r="AT812" s="408"/>
      <c r="AU812" s="399"/>
      <c r="AV812" s="400"/>
      <c r="AW812" s="400"/>
      <c r="AX812" s="401"/>
    </row>
    <row r="813" spans="1:50" ht="24.75" customHeight="1" x14ac:dyDescent="0.2">
      <c r="A813" s="558"/>
      <c r="B813" s="767"/>
      <c r="C813" s="767"/>
      <c r="D813" s="767"/>
      <c r="E813" s="767"/>
      <c r="F813" s="768"/>
      <c r="G813" s="349"/>
      <c r="H813" s="350"/>
      <c r="I813" s="350"/>
      <c r="J813" s="350"/>
      <c r="K813" s="351"/>
      <c r="L813" s="402"/>
      <c r="M813" s="407"/>
      <c r="N813" s="407"/>
      <c r="O813" s="407"/>
      <c r="P813" s="407"/>
      <c r="Q813" s="407"/>
      <c r="R813" s="407"/>
      <c r="S813" s="407"/>
      <c r="T813" s="407"/>
      <c r="U813" s="407"/>
      <c r="V813" s="407"/>
      <c r="W813" s="407"/>
      <c r="X813" s="408"/>
      <c r="Y813" s="399"/>
      <c r="Z813" s="400"/>
      <c r="AA813" s="400"/>
      <c r="AB813" s="406"/>
      <c r="AC813" s="349"/>
      <c r="AD813" s="350"/>
      <c r="AE813" s="350"/>
      <c r="AF813" s="350"/>
      <c r="AG813" s="351"/>
      <c r="AH813" s="402"/>
      <c r="AI813" s="407"/>
      <c r="AJ813" s="407"/>
      <c r="AK813" s="407"/>
      <c r="AL813" s="407"/>
      <c r="AM813" s="407"/>
      <c r="AN813" s="407"/>
      <c r="AO813" s="407"/>
      <c r="AP813" s="407"/>
      <c r="AQ813" s="407"/>
      <c r="AR813" s="407"/>
      <c r="AS813" s="407"/>
      <c r="AT813" s="408"/>
      <c r="AU813" s="399"/>
      <c r="AV813" s="400"/>
      <c r="AW813" s="400"/>
      <c r="AX813" s="401"/>
    </row>
    <row r="814" spans="1:50" ht="24.75" customHeight="1" x14ac:dyDescent="0.2">
      <c r="A814" s="558"/>
      <c r="B814" s="767"/>
      <c r="C814" s="767"/>
      <c r="D814" s="767"/>
      <c r="E814" s="767"/>
      <c r="F814" s="768"/>
      <c r="G814" s="349"/>
      <c r="H814" s="350"/>
      <c r="I814" s="350"/>
      <c r="J814" s="350"/>
      <c r="K814" s="351"/>
      <c r="L814" s="402"/>
      <c r="M814" s="407"/>
      <c r="N814" s="407"/>
      <c r="O814" s="407"/>
      <c r="P814" s="407"/>
      <c r="Q814" s="407"/>
      <c r="R814" s="407"/>
      <c r="S814" s="407"/>
      <c r="T814" s="407"/>
      <c r="U814" s="407"/>
      <c r="V814" s="407"/>
      <c r="W814" s="407"/>
      <c r="X814" s="408"/>
      <c r="Y814" s="399"/>
      <c r="Z814" s="400"/>
      <c r="AA814" s="400"/>
      <c r="AB814" s="406"/>
      <c r="AC814" s="349"/>
      <c r="AD814" s="350"/>
      <c r="AE814" s="350"/>
      <c r="AF814" s="350"/>
      <c r="AG814" s="351"/>
      <c r="AH814" s="402"/>
      <c r="AI814" s="407"/>
      <c r="AJ814" s="407"/>
      <c r="AK814" s="407"/>
      <c r="AL814" s="407"/>
      <c r="AM814" s="407"/>
      <c r="AN814" s="407"/>
      <c r="AO814" s="407"/>
      <c r="AP814" s="407"/>
      <c r="AQ814" s="407"/>
      <c r="AR814" s="407"/>
      <c r="AS814" s="407"/>
      <c r="AT814" s="408"/>
      <c r="AU814" s="399"/>
      <c r="AV814" s="400"/>
      <c r="AW814" s="400"/>
      <c r="AX814" s="401"/>
    </row>
    <row r="815" spans="1:50" ht="24.75" customHeight="1" x14ac:dyDescent="0.2">
      <c r="A815" s="558"/>
      <c r="B815" s="767"/>
      <c r="C815" s="767"/>
      <c r="D815" s="767"/>
      <c r="E815" s="767"/>
      <c r="F815" s="768"/>
      <c r="G815" s="349"/>
      <c r="H815" s="350"/>
      <c r="I815" s="350"/>
      <c r="J815" s="350"/>
      <c r="K815" s="351"/>
      <c r="L815" s="402"/>
      <c r="M815" s="407"/>
      <c r="N815" s="407"/>
      <c r="O815" s="407"/>
      <c r="P815" s="407"/>
      <c r="Q815" s="407"/>
      <c r="R815" s="407"/>
      <c r="S815" s="407"/>
      <c r="T815" s="407"/>
      <c r="U815" s="407"/>
      <c r="V815" s="407"/>
      <c r="W815" s="407"/>
      <c r="X815" s="408"/>
      <c r="Y815" s="399"/>
      <c r="Z815" s="400"/>
      <c r="AA815" s="400"/>
      <c r="AB815" s="406"/>
      <c r="AC815" s="349"/>
      <c r="AD815" s="350"/>
      <c r="AE815" s="350"/>
      <c r="AF815" s="350"/>
      <c r="AG815" s="351"/>
      <c r="AH815" s="402"/>
      <c r="AI815" s="407"/>
      <c r="AJ815" s="407"/>
      <c r="AK815" s="407"/>
      <c r="AL815" s="407"/>
      <c r="AM815" s="407"/>
      <c r="AN815" s="407"/>
      <c r="AO815" s="407"/>
      <c r="AP815" s="407"/>
      <c r="AQ815" s="407"/>
      <c r="AR815" s="407"/>
      <c r="AS815" s="407"/>
      <c r="AT815" s="408"/>
      <c r="AU815" s="399"/>
      <c r="AV815" s="400"/>
      <c r="AW815" s="400"/>
      <c r="AX815" s="401"/>
    </row>
    <row r="816" spans="1:50" ht="24.75" hidden="1" customHeight="1" x14ac:dyDescent="0.2">
      <c r="A816" s="558"/>
      <c r="B816" s="767"/>
      <c r="C816" s="767"/>
      <c r="D816" s="767"/>
      <c r="E816" s="767"/>
      <c r="F816" s="768"/>
      <c r="G816" s="349"/>
      <c r="H816" s="350"/>
      <c r="I816" s="350"/>
      <c r="J816" s="350"/>
      <c r="K816" s="351"/>
      <c r="L816" s="402"/>
      <c r="M816" s="407"/>
      <c r="N816" s="407"/>
      <c r="O816" s="407"/>
      <c r="P816" s="407"/>
      <c r="Q816" s="407"/>
      <c r="R816" s="407"/>
      <c r="S816" s="407"/>
      <c r="T816" s="407"/>
      <c r="U816" s="407"/>
      <c r="V816" s="407"/>
      <c r="W816" s="407"/>
      <c r="X816" s="408"/>
      <c r="Y816" s="399"/>
      <c r="Z816" s="400"/>
      <c r="AA816" s="400"/>
      <c r="AB816" s="406"/>
      <c r="AC816" s="349"/>
      <c r="AD816" s="350"/>
      <c r="AE816" s="350"/>
      <c r="AF816" s="350"/>
      <c r="AG816" s="351"/>
      <c r="AH816" s="402"/>
      <c r="AI816" s="407"/>
      <c r="AJ816" s="407"/>
      <c r="AK816" s="407"/>
      <c r="AL816" s="407"/>
      <c r="AM816" s="407"/>
      <c r="AN816" s="407"/>
      <c r="AO816" s="407"/>
      <c r="AP816" s="407"/>
      <c r="AQ816" s="407"/>
      <c r="AR816" s="407"/>
      <c r="AS816" s="407"/>
      <c r="AT816" s="408"/>
      <c r="AU816" s="399"/>
      <c r="AV816" s="400"/>
      <c r="AW816" s="400"/>
      <c r="AX816" s="401"/>
    </row>
    <row r="817" spans="1:50" ht="24.75" customHeight="1" thickBot="1" x14ac:dyDescent="0.25">
      <c r="A817" s="558"/>
      <c r="B817" s="767"/>
      <c r="C817" s="767"/>
      <c r="D817" s="767"/>
      <c r="E817" s="767"/>
      <c r="F817" s="768"/>
      <c r="G817" s="412" t="s">
        <v>20</v>
      </c>
      <c r="H817" s="413"/>
      <c r="I817" s="413"/>
      <c r="J817" s="413"/>
      <c r="K817" s="413"/>
      <c r="L817" s="414"/>
      <c r="M817" s="415"/>
      <c r="N817" s="415"/>
      <c r="O817" s="415"/>
      <c r="P817" s="415"/>
      <c r="Q817" s="415"/>
      <c r="R817" s="415"/>
      <c r="S817" s="415"/>
      <c r="T817" s="415"/>
      <c r="U817" s="415"/>
      <c r="V817" s="415"/>
      <c r="W817" s="415"/>
      <c r="X817" s="416"/>
      <c r="Y817" s="417">
        <f>SUM(Y807:AB816)</f>
        <v>16</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12</v>
      </c>
      <c r="AV817" s="418"/>
      <c r="AW817" s="418"/>
      <c r="AX817" s="420"/>
    </row>
    <row r="818" spans="1:50" ht="24.75" customHeight="1" x14ac:dyDescent="0.2">
      <c r="A818" s="558"/>
      <c r="B818" s="767"/>
      <c r="C818" s="767"/>
      <c r="D818" s="767"/>
      <c r="E818" s="767"/>
      <c r="F818" s="768"/>
      <c r="G818" s="441" t="s">
        <v>645</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2">
      <c r="A819" s="558"/>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2">
      <c r="A820" s="558"/>
      <c r="B820" s="767"/>
      <c r="C820" s="767"/>
      <c r="D820" s="767"/>
      <c r="E820" s="767"/>
      <c r="F820" s="768"/>
      <c r="G820" s="451" t="s">
        <v>646</v>
      </c>
      <c r="H820" s="452"/>
      <c r="I820" s="452"/>
      <c r="J820" s="452"/>
      <c r="K820" s="453"/>
      <c r="L820" s="454" t="s">
        <v>647</v>
      </c>
      <c r="M820" s="455"/>
      <c r="N820" s="455"/>
      <c r="O820" s="455"/>
      <c r="P820" s="455"/>
      <c r="Q820" s="455"/>
      <c r="R820" s="455"/>
      <c r="S820" s="455"/>
      <c r="T820" s="455"/>
      <c r="U820" s="455"/>
      <c r="V820" s="455"/>
      <c r="W820" s="455"/>
      <c r="X820" s="456"/>
      <c r="Y820" s="457">
        <v>399</v>
      </c>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customHeight="1" x14ac:dyDescent="0.2">
      <c r="A821" s="558"/>
      <c r="B821" s="767"/>
      <c r="C821" s="767"/>
      <c r="D821" s="767"/>
      <c r="E821" s="767"/>
      <c r="F821" s="768"/>
      <c r="G821" s="349"/>
      <c r="H821" s="350"/>
      <c r="I821" s="350"/>
      <c r="J821" s="350"/>
      <c r="K821" s="351"/>
      <c r="L821" s="402"/>
      <c r="M821" s="407"/>
      <c r="N821" s="407"/>
      <c r="O821" s="407"/>
      <c r="P821" s="407"/>
      <c r="Q821" s="407"/>
      <c r="R821" s="407"/>
      <c r="S821" s="407"/>
      <c r="T821" s="407"/>
      <c r="U821" s="407"/>
      <c r="V821" s="407"/>
      <c r="W821" s="407"/>
      <c r="X821" s="408"/>
      <c r="Y821" s="399"/>
      <c r="Z821" s="400"/>
      <c r="AA821" s="400"/>
      <c r="AB821" s="406"/>
      <c r="AC821" s="349"/>
      <c r="AD821" s="350"/>
      <c r="AE821" s="350"/>
      <c r="AF821" s="350"/>
      <c r="AG821" s="351"/>
      <c r="AH821" s="402"/>
      <c r="AI821" s="407"/>
      <c r="AJ821" s="407"/>
      <c r="AK821" s="407"/>
      <c r="AL821" s="407"/>
      <c r="AM821" s="407"/>
      <c r="AN821" s="407"/>
      <c r="AO821" s="407"/>
      <c r="AP821" s="407"/>
      <c r="AQ821" s="407"/>
      <c r="AR821" s="407"/>
      <c r="AS821" s="407"/>
      <c r="AT821" s="408"/>
      <c r="AU821" s="399"/>
      <c r="AV821" s="400"/>
      <c r="AW821" s="400"/>
      <c r="AX821" s="401"/>
    </row>
    <row r="822" spans="1:50" ht="24.75" customHeight="1" x14ac:dyDescent="0.2">
      <c r="A822" s="558"/>
      <c r="B822" s="767"/>
      <c r="C822" s="767"/>
      <c r="D822" s="767"/>
      <c r="E822" s="767"/>
      <c r="F822" s="768"/>
      <c r="G822" s="349"/>
      <c r="H822" s="350"/>
      <c r="I822" s="350"/>
      <c r="J822" s="350"/>
      <c r="K822" s="351"/>
      <c r="L822" s="402"/>
      <c r="M822" s="407"/>
      <c r="N822" s="407"/>
      <c r="O822" s="407"/>
      <c r="P822" s="407"/>
      <c r="Q822" s="407"/>
      <c r="R822" s="407"/>
      <c r="S822" s="407"/>
      <c r="T822" s="407"/>
      <c r="U822" s="407"/>
      <c r="V822" s="407"/>
      <c r="W822" s="407"/>
      <c r="X822" s="408"/>
      <c r="Y822" s="399"/>
      <c r="Z822" s="400"/>
      <c r="AA822" s="400"/>
      <c r="AB822" s="406"/>
      <c r="AC822" s="349"/>
      <c r="AD822" s="350"/>
      <c r="AE822" s="350"/>
      <c r="AF822" s="350"/>
      <c r="AG822" s="351"/>
      <c r="AH822" s="402"/>
      <c r="AI822" s="407"/>
      <c r="AJ822" s="407"/>
      <c r="AK822" s="407"/>
      <c r="AL822" s="407"/>
      <c r="AM822" s="407"/>
      <c r="AN822" s="407"/>
      <c r="AO822" s="407"/>
      <c r="AP822" s="407"/>
      <c r="AQ822" s="407"/>
      <c r="AR822" s="407"/>
      <c r="AS822" s="407"/>
      <c r="AT822" s="408"/>
      <c r="AU822" s="399"/>
      <c r="AV822" s="400"/>
      <c r="AW822" s="400"/>
      <c r="AX822" s="401"/>
    </row>
    <row r="823" spans="1:50" ht="24.75" customHeight="1" x14ac:dyDescent="0.2">
      <c r="A823" s="558"/>
      <c r="B823" s="767"/>
      <c r="C823" s="767"/>
      <c r="D823" s="767"/>
      <c r="E823" s="767"/>
      <c r="F823" s="768"/>
      <c r="G823" s="349"/>
      <c r="H823" s="350"/>
      <c r="I823" s="350"/>
      <c r="J823" s="350"/>
      <c r="K823" s="351"/>
      <c r="L823" s="402"/>
      <c r="M823" s="407"/>
      <c r="N823" s="407"/>
      <c r="O823" s="407"/>
      <c r="P823" s="407"/>
      <c r="Q823" s="407"/>
      <c r="R823" s="407"/>
      <c r="S823" s="407"/>
      <c r="T823" s="407"/>
      <c r="U823" s="407"/>
      <c r="V823" s="407"/>
      <c r="W823" s="407"/>
      <c r="X823" s="408"/>
      <c r="Y823" s="399"/>
      <c r="Z823" s="400"/>
      <c r="AA823" s="400"/>
      <c r="AB823" s="406"/>
      <c r="AC823" s="349"/>
      <c r="AD823" s="350"/>
      <c r="AE823" s="350"/>
      <c r="AF823" s="350"/>
      <c r="AG823" s="351"/>
      <c r="AH823" s="402"/>
      <c r="AI823" s="407"/>
      <c r="AJ823" s="407"/>
      <c r="AK823" s="407"/>
      <c r="AL823" s="407"/>
      <c r="AM823" s="407"/>
      <c r="AN823" s="407"/>
      <c r="AO823" s="407"/>
      <c r="AP823" s="407"/>
      <c r="AQ823" s="407"/>
      <c r="AR823" s="407"/>
      <c r="AS823" s="407"/>
      <c r="AT823" s="408"/>
      <c r="AU823" s="399"/>
      <c r="AV823" s="400"/>
      <c r="AW823" s="400"/>
      <c r="AX823" s="401"/>
    </row>
    <row r="824" spans="1:50" ht="24.75" customHeight="1" x14ac:dyDescent="0.2">
      <c r="A824" s="558"/>
      <c r="B824" s="767"/>
      <c r="C824" s="767"/>
      <c r="D824" s="767"/>
      <c r="E824" s="767"/>
      <c r="F824" s="768"/>
      <c r="G824" s="349"/>
      <c r="H824" s="350"/>
      <c r="I824" s="350"/>
      <c r="J824" s="350"/>
      <c r="K824" s="351"/>
      <c r="L824" s="402"/>
      <c r="M824" s="407"/>
      <c r="N824" s="407"/>
      <c r="O824" s="407"/>
      <c r="P824" s="407"/>
      <c r="Q824" s="407"/>
      <c r="R824" s="407"/>
      <c r="S824" s="407"/>
      <c r="T824" s="407"/>
      <c r="U824" s="407"/>
      <c r="V824" s="407"/>
      <c r="W824" s="407"/>
      <c r="X824" s="408"/>
      <c r="Y824" s="399"/>
      <c r="Z824" s="400"/>
      <c r="AA824" s="400"/>
      <c r="AB824" s="406"/>
      <c r="AC824" s="349"/>
      <c r="AD824" s="350"/>
      <c r="AE824" s="350"/>
      <c r="AF824" s="350"/>
      <c r="AG824" s="351"/>
      <c r="AH824" s="402"/>
      <c r="AI824" s="407"/>
      <c r="AJ824" s="407"/>
      <c r="AK824" s="407"/>
      <c r="AL824" s="407"/>
      <c r="AM824" s="407"/>
      <c r="AN824" s="407"/>
      <c r="AO824" s="407"/>
      <c r="AP824" s="407"/>
      <c r="AQ824" s="407"/>
      <c r="AR824" s="407"/>
      <c r="AS824" s="407"/>
      <c r="AT824" s="408"/>
      <c r="AU824" s="399"/>
      <c r="AV824" s="400"/>
      <c r="AW824" s="400"/>
      <c r="AX824" s="401"/>
    </row>
    <row r="825" spans="1:50" ht="24.75" customHeight="1" x14ac:dyDescent="0.2">
      <c r="A825" s="558"/>
      <c r="B825" s="767"/>
      <c r="C825" s="767"/>
      <c r="D825" s="767"/>
      <c r="E825" s="767"/>
      <c r="F825" s="768"/>
      <c r="G825" s="349"/>
      <c r="H825" s="350"/>
      <c r="I825" s="350"/>
      <c r="J825" s="350"/>
      <c r="K825" s="351"/>
      <c r="L825" s="402"/>
      <c r="M825" s="407"/>
      <c r="N825" s="407"/>
      <c r="O825" s="407"/>
      <c r="P825" s="407"/>
      <c r="Q825" s="407"/>
      <c r="R825" s="407"/>
      <c r="S825" s="407"/>
      <c r="T825" s="407"/>
      <c r="U825" s="407"/>
      <c r="V825" s="407"/>
      <c r="W825" s="407"/>
      <c r="X825" s="408"/>
      <c r="Y825" s="399"/>
      <c r="Z825" s="400"/>
      <c r="AA825" s="400"/>
      <c r="AB825" s="406"/>
      <c r="AC825" s="349"/>
      <c r="AD825" s="350"/>
      <c r="AE825" s="350"/>
      <c r="AF825" s="350"/>
      <c r="AG825" s="351"/>
      <c r="AH825" s="402"/>
      <c r="AI825" s="407"/>
      <c r="AJ825" s="407"/>
      <c r="AK825" s="407"/>
      <c r="AL825" s="407"/>
      <c r="AM825" s="407"/>
      <c r="AN825" s="407"/>
      <c r="AO825" s="407"/>
      <c r="AP825" s="407"/>
      <c r="AQ825" s="407"/>
      <c r="AR825" s="407"/>
      <c r="AS825" s="407"/>
      <c r="AT825" s="408"/>
      <c r="AU825" s="399"/>
      <c r="AV825" s="400"/>
      <c r="AW825" s="400"/>
      <c r="AX825" s="401"/>
    </row>
    <row r="826" spans="1:50" ht="24.75" customHeight="1" x14ac:dyDescent="0.2">
      <c r="A826" s="558"/>
      <c r="B826" s="767"/>
      <c r="C826" s="767"/>
      <c r="D826" s="767"/>
      <c r="E826" s="767"/>
      <c r="F826" s="768"/>
      <c r="G826" s="349"/>
      <c r="H826" s="350"/>
      <c r="I826" s="350"/>
      <c r="J826" s="350"/>
      <c r="K826" s="351"/>
      <c r="L826" s="402"/>
      <c r="M826" s="407"/>
      <c r="N826" s="407"/>
      <c r="O826" s="407"/>
      <c r="P826" s="407"/>
      <c r="Q826" s="407"/>
      <c r="R826" s="407"/>
      <c r="S826" s="407"/>
      <c r="T826" s="407"/>
      <c r="U826" s="407"/>
      <c r="V826" s="407"/>
      <c r="W826" s="407"/>
      <c r="X826" s="408"/>
      <c r="Y826" s="399"/>
      <c r="Z826" s="400"/>
      <c r="AA826" s="400"/>
      <c r="AB826" s="406"/>
      <c r="AC826" s="349"/>
      <c r="AD826" s="350"/>
      <c r="AE826" s="350"/>
      <c r="AF826" s="350"/>
      <c r="AG826" s="351"/>
      <c r="AH826" s="402"/>
      <c r="AI826" s="407"/>
      <c r="AJ826" s="407"/>
      <c r="AK826" s="407"/>
      <c r="AL826" s="407"/>
      <c r="AM826" s="407"/>
      <c r="AN826" s="407"/>
      <c r="AO826" s="407"/>
      <c r="AP826" s="407"/>
      <c r="AQ826" s="407"/>
      <c r="AR826" s="407"/>
      <c r="AS826" s="407"/>
      <c r="AT826" s="408"/>
      <c r="AU826" s="399"/>
      <c r="AV826" s="400"/>
      <c r="AW826" s="400"/>
      <c r="AX826" s="401"/>
    </row>
    <row r="827" spans="1:50" ht="24.75" customHeight="1" x14ac:dyDescent="0.2">
      <c r="A827" s="558"/>
      <c r="B827" s="767"/>
      <c r="C827" s="767"/>
      <c r="D827" s="767"/>
      <c r="E827" s="767"/>
      <c r="F827" s="768"/>
      <c r="G827" s="349"/>
      <c r="H827" s="350"/>
      <c r="I827" s="350"/>
      <c r="J827" s="350"/>
      <c r="K827" s="351"/>
      <c r="L827" s="402"/>
      <c r="M827" s="407"/>
      <c r="N827" s="407"/>
      <c r="O827" s="407"/>
      <c r="P827" s="407"/>
      <c r="Q827" s="407"/>
      <c r="R827" s="407"/>
      <c r="S827" s="407"/>
      <c r="T827" s="407"/>
      <c r="U827" s="407"/>
      <c r="V827" s="407"/>
      <c r="W827" s="407"/>
      <c r="X827" s="408"/>
      <c r="Y827" s="399"/>
      <c r="Z827" s="400"/>
      <c r="AA827" s="400"/>
      <c r="AB827" s="406"/>
      <c r="AC827" s="349"/>
      <c r="AD827" s="350"/>
      <c r="AE827" s="350"/>
      <c r="AF827" s="350"/>
      <c r="AG827" s="351"/>
      <c r="AH827" s="402"/>
      <c r="AI827" s="407"/>
      <c r="AJ827" s="407"/>
      <c r="AK827" s="407"/>
      <c r="AL827" s="407"/>
      <c r="AM827" s="407"/>
      <c r="AN827" s="407"/>
      <c r="AO827" s="407"/>
      <c r="AP827" s="407"/>
      <c r="AQ827" s="407"/>
      <c r="AR827" s="407"/>
      <c r="AS827" s="407"/>
      <c r="AT827" s="408"/>
      <c r="AU827" s="399"/>
      <c r="AV827" s="400"/>
      <c r="AW827" s="400"/>
      <c r="AX827" s="401"/>
    </row>
    <row r="828" spans="1:50" ht="24.75" hidden="1" customHeight="1" x14ac:dyDescent="0.2">
      <c r="A828" s="558"/>
      <c r="B828" s="767"/>
      <c r="C828" s="767"/>
      <c r="D828" s="767"/>
      <c r="E828" s="767"/>
      <c r="F828" s="768"/>
      <c r="G828" s="349"/>
      <c r="H828" s="350"/>
      <c r="I828" s="350"/>
      <c r="J828" s="350"/>
      <c r="K828" s="351"/>
      <c r="L828" s="402"/>
      <c r="M828" s="407"/>
      <c r="N828" s="407"/>
      <c r="O828" s="407"/>
      <c r="P828" s="407"/>
      <c r="Q828" s="407"/>
      <c r="R828" s="407"/>
      <c r="S828" s="407"/>
      <c r="T828" s="407"/>
      <c r="U828" s="407"/>
      <c r="V828" s="407"/>
      <c r="W828" s="407"/>
      <c r="X828" s="408"/>
      <c r="Y828" s="399"/>
      <c r="Z828" s="400"/>
      <c r="AA828" s="400"/>
      <c r="AB828" s="406"/>
      <c r="AC828" s="349"/>
      <c r="AD828" s="350"/>
      <c r="AE828" s="350"/>
      <c r="AF828" s="350"/>
      <c r="AG828" s="351"/>
      <c r="AH828" s="402"/>
      <c r="AI828" s="407"/>
      <c r="AJ828" s="407"/>
      <c r="AK828" s="407"/>
      <c r="AL828" s="407"/>
      <c r="AM828" s="407"/>
      <c r="AN828" s="407"/>
      <c r="AO828" s="407"/>
      <c r="AP828" s="407"/>
      <c r="AQ828" s="407"/>
      <c r="AR828" s="407"/>
      <c r="AS828" s="407"/>
      <c r="AT828" s="408"/>
      <c r="AU828" s="399"/>
      <c r="AV828" s="400"/>
      <c r="AW828" s="400"/>
      <c r="AX828" s="401"/>
    </row>
    <row r="829" spans="1:50" ht="24.75" hidden="1" customHeight="1" x14ac:dyDescent="0.2">
      <c r="A829" s="558"/>
      <c r="B829" s="767"/>
      <c r="C829" s="767"/>
      <c r="D829" s="767"/>
      <c r="E829" s="767"/>
      <c r="F829" s="768"/>
      <c r="G829" s="349"/>
      <c r="H829" s="350"/>
      <c r="I829" s="350"/>
      <c r="J829" s="350"/>
      <c r="K829" s="351"/>
      <c r="L829" s="402"/>
      <c r="M829" s="407"/>
      <c r="N829" s="407"/>
      <c r="O829" s="407"/>
      <c r="P829" s="407"/>
      <c r="Q829" s="407"/>
      <c r="R829" s="407"/>
      <c r="S829" s="407"/>
      <c r="T829" s="407"/>
      <c r="U829" s="407"/>
      <c r="V829" s="407"/>
      <c r="W829" s="407"/>
      <c r="X829" s="408"/>
      <c r="Y829" s="399"/>
      <c r="Z829" s="400"/>
      <c r="AA829" s="400"/>
      <c r="AB829" s="406"/>
      <c r="AC829" s="349"/>
      <c r="AD829" s="350"/>
      <c r="AE829" s="350"/>
      <c r="AF829" s="350"/>
      <c r="AG829" s="351"/>
      <c r="AH829" s="402"/>
      <c r="AI829" s="407"/>
      <c r="AJ829" s="407"/>
      <c r="AK829" s="407"/>
      <c r="AL829" s="407"/>
      <c r="AM829" s="407"/>
      <c r="AN829" s="407"/>
      <c r="AO829" s="407"/>
      <c r="AP829" s="407"/>
      <c r="AQ829" s="407"/>
      <c r="AR829" s="407"/>
      <c r="AS829" s="407"/>
      <c r="AT829" s="408"/>
      <c r="AU829" s="399"/>
      <c r="AV829" s="400"/>
      <c r="AW829" s="400"/>
      <c r="AX829" s="401"/>
    </row>
    <row r="830" spans="1:50" ht="24.75" customHeight="1" x14ac:dyDescent="0.2">
      <c r="A830" s="558"/>
      <c r="B830" s="767"/>
      <c r="C830" s="767"/>
      <c r="D830" s="767"/>
      <c r="E830" s="767"/>
      <c r="F830" s="768"/>
      <c r="G830" s="412" t="s">
        <v>20</v>
      </c>
      <c r="H830" s="413"/>
      <c r="I830" s="413"/>
      <c r="J830" s="413"/>
      <c r="K830" s="413"/>
      <c r="L830" s="414"/>
      <c r="M830" s="415"/>
      <c r="N830" s="415"/>
      <c r="O830" s="415"/>
      <c r="P830" s="415"/>
      <c r="Q830" s="415"/>
      <c r="R830" s="415"/>
      <c r="S830" s="415"/>
      <c r="T830" s="415"/>
      <c r="U830" s="415"/>
      <c r="V830" s="415"/>
      <c r="W830" s="415"/>
      <c r="X830" s="416"/>
      <c r="Y830" s="417">
        <f>SUM(Y820:AB829)</f>
        <v>399</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456</v>
      </c>
      <c r="AM831" s="960"/>
      <c r="AN831" s="960"/>
      <c r="AO831" s="82" t="s">
        <v>454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 customHeight="1" x14ac:dyDescent="0.2">
      <c r="A836" s="347"/>
      <c r="B836" s="347"/>
      <c r="C836" s="347" t="s">
        <v>26</v>
      </c>
      <c r="D836" s="347"/>
      <c r="E836" s="347"/>
      <c r="F836" s="347"/>
      <c r="G836" s="347"/>
      <c r="H836" s="347"/>
      <c r="I836" s="347"/>
      <c r="J836" s="277" t="s">
        <v>412</v>
      </c>
      <c r="K836" s="101"/>
      <c r="L836" s="101"/>
      <c r="M836" s="101"/>
      <c r="N836" s="101"/>
      <c r="O836" s="101"/>
      <c r="P836" s="348" t="s">
        <v>360</v>
      </c>
      <c r="Q836" s="348"/>
      <c r="R836" s="348"/>
      <c r="S836" s="348"/>
      <c r="T836" s="348"/>
      <c r="U836" s="348"/>
      <c r="V836" s="348"/>
      <c r="W836" s="348"/>
      <c r="X836" s="348"/>
      <c r="Y836" s="345" t="s">
        <v>410</v>
      </c>
      <c r="Z836" s="346"/>
      <c r="AA836" s="346"/>
      <c r="AB836" s="346"/>
      <c r="AC836" s="277" t="s">
        <v>450</v>
      </c>
      <c r="AD836" s="277"/>
      <c r="AE836" s="277"/>
      <c r="AF836" s="277"/>
      <c r="AG836" s="277"/>
      <c r="AH836" s="345" t="s">
        <v>479</v>
      </c>
      <c r="AI836" s="347"/>
      <c r="AJ836" s="347"/>
      <c r="AK836" s="347"/>
      <c r="AL836" s="347" t="s">
        <v>21</v>
      </c>
      <c r="AM836" s="347"/>
      <c r="AN836" s="347"/>
      <c r="AO836" s="428"/>
      <c r="AP836" s="429" t="s">
        <v>413</v>
      </c>
      <c r="AQ836" s="429"/>
      <c r="AR836" s="429"/>
      <c r="AS836" s="429"/>
      <c r="AT836" s="429"/>
      <c r="AU836" s="429"/>
      <c r="AV836" s="429"/>
      <c r="AW836" s="429"/>
      <c r="AX836" s="429"/>
    </row>
    <row r="837" spans="1:50" ht="30" customHeight="1" x14ac:dyDescent="0.2">
      <c r="A837" s="405">
        <v>1</v>
      </c>
      <c r="B837" s="405">
        <v>1</v>
      </c>
      <c r="C837" s="426" t="s">
        <v>725</v>
      </c>
      <c r="D837" s="421"/>
      <c r="E837" s="421"/>
      <c r="F837" s="421"/>
      <c r="G837" s="421"/>
      <c r="H837" s="421"/>
      <c r="I837" s="421"/>
      <c r="J837" s="422" t="s">
        <v>553</v>
      </c>
      <c r="K837" s="423"/>
      <c r="L837" s="423"/>
      <c r="M837" s="423"/>
      <c r="N837" s="423"/>
      <c r="O837" s="423"/>
      <c r="P837" s="427" t="s">
        <v>572</v>
      </c>
      <c r="Q837" s="317"/>
      <c r="R837" s="317"/>
      <c r="S837" s="317"/>
      <c r="T837" s="317"/>
      <c r="U837" s="317"/>
      <c r="V837" s="317"/>
      <c r="W837" s="317"/>
      <c r="X837" s="317"/>
      <c r="Y837" s="318">
        <v>7</v>
      </c>
      <c r="Z837" s="319"/>
      <c r="AA837" s="319"/>
      <c r="AB837" s="320"/>
      <c r="AC837" s="328" t="s">
        <v>196</v>
      </c>
      <c r="AD837" s="329"/>
      <c r="AE837" s="329"/>
      <c r="AF837" s="329"/>
      <c r="AG837" s="329"/>
      <c r="AH837" s="424" t="s">
        <v>553</v>
      </c>
      <c r="AI837" s="425"/>
      <c r="AJ837" s="425"/>
      <c r="AK837" s="425"/>
      <c r="AL837" s="325" t="s">
        <v>553</v>
      </c>
      <c r="AM837" s="326"/>
      <c r="AN837" s="326"/>
      <c r="AO837" s="327"/>
      <c r="AP837" s="321" t="s">
        <v>553</v>
      </c>
      <c r="AQ837" s="321"/>
      <c r="AR837" s="321"/>
      <c r="AS837" s="321"/>
      <c r="AT837" s="321"/>
      <c r="AU837" s="321"/>
      <c r="AV837" s="321"/>
      <c r="AW837" s="321"/>
      <c r="AX837" s="321"/>
    </row>
    <row r="838" spans="1:50" ht="30" customHeight="1" x14ac:dyDescent="0.2">
      <c r="A838" s="405">
        <v>2</v>
      </c>
      <c r="B838" s="405">
        <v>1</v>
      </c>
      <c r="C838" s="426" t="s">
        <v>726</v>
      </c>
      <c r="D838" s="421"/>
      <c r="E838" s="421"/>
      <c r="F838" s="421"/>
      <c r="G838" s="421"/>
      <c r="H838" s="421"/>
      <c r="I838" s="421"/>
      <c r="J838" s="422" t="s">
        <v>553</v>
      </c>
      <c r="K838" s="423"/>
      <c r="L838" s="423"/>
      <c r="M838" s="423"/>
      <c r="N838" s="423"/>
      <c r="O838" s="423"/>
      <c r="P838" s="427" t="s">
        <v>649</v>
      </c>
      <c r="Q838" s="317"/>
      <c r="R838" s="317"/>
      <c r="S838" s="317"/>
      <c r="T838" s="317"/>
      <c r="U838" s="317"/>
      <c r="V838" s="317"/>
      <c r="W838" s="317"/>
      <c r="X838" s="317"/>
      <c r="Y838" s="318">
        <v>7</v>
      </c>
      <c r="Z838" s="319"/>
      <c r="AA838" s="319"/>
      <c r="AB838" s="320"/>
      <c r="AC838" s="328" t="s">
        <v>196</v>
      </c>
      <c r="AD838" s="328"/>
      <c r="AE838" s="328"/>
      <c r="AF838" s="328"/>
      <c r="AG838" s="328"/>
      <c r="AH838" s="424" t="s">
        <v>553</v>
      </c>
      <c r="AI838" s="425"/>
      <c r="AJ838" s="425"/>
      <c r="AK838" s="425"/>
      <c r="AL838" s="325" t="s">
        <v>553</v>
      </c>
      <c r="AM838" s="326"/>
      <c r="AN838" s="326"/>
      <c r="AO838" s="327"/>
      <c r="AP838" s="321" t="s">
        <v>553</v>
      </c>
      <c r="AQ838" s="321"/>
      <c r="AR838" s="321"/>
      <c r="AS838" s="321"/>
      <c r="AT838" s="321"/>
      <c r="AU838" s="321"/>
      <c r="AV838" s="321"/>
      <c r="AW838" s="321"/>
      <c r="AX838" s="321"/>
    </row>
    <row r="839" spans="1:50" ht="30" customHeight="1" x14ac:dyDescent="0.2">
      <c r="A839" s="405">
        <v>3</v>
      </c>
      <c r="B839" s="405">
        <v>1</v>
      </c>
      <c r="C839" s="426" t="s">
        <v>648</v>
      </c>
      <c r="D839" s="421"/>
      <c r="E839" s="421"/>
      <c r="F839" s="421"/>
      <c r="G839" s="421"/>
      <c r="H839" s="421"/>
      <c r="I839" s="421"/>
      <c r="J839" s="422" t="s">
        <v>553</v>
      </c>
      <c r="K839" s="423"/>
      <c r="L839" s="423"/>
      <c r="M839" s="423"/>
      <c r="N839" s="423"/>
      <c r="O839" s="423"/>
      <c r="P839" s="427" t="s">
        <v>617</v>
      </c>
      <c r="Q839" s="317"/>
      <c r="R839" s="317"/>
      <c r="S839" s="317"/>
      <c r="T839" s="317"/>
      <c r="U839" s="317"/>
      <c r="V839" s="317"/>
      <c r="W839" s="317"/>
      <c r="X839" s="317"/>
      <c r="Y839" s="318">
        <v>1</v>
      </c>
      <c r="Z839" s="319"/>
      <c r="AA839" s="319"/>
      <c r="AB839" s="320"/>
      <c r="AC839" s="328" t="s">
        <v>196</v>
      </c>
      <c r="AD839" s="328"/>
      <c r="AE839" s="328"/>
      <c r="AF839" s="328"/>
      <c r="AG839" s="328"/>
      <c r="AH839" s="323" t="s">
        <v>553</v>
      </c>
      <c r="AI839" s="324"/>
      <c r="AJ839" s="324"/>
      <c r="AK839" s="324"/>
      <c r="AL839" s="325" t="s">
        <v>553</v>
      </c>
      <c r="AM839" s="326"/>
      <c r="AN839" s="326"/>
      <c r="AO839" s="327"/>
      <c r="AP839" s="321" t="s">
        <v>553</v>
      </c>
      <c r="AQ839" s="321"/>
      <c r="AR839" s="321"/>
      <c r="AS839" s="321"/>
      <c r="AT839" s="321"/>
      <c r="AU839" s="321"/>
      <c r="AV839" s="321"/>
      <c r="AW839" s="321"/>
      <c r="AX839" s="321"/>
    </row>
    <row r="840" spans="1:50" ht="30" customHeight="1" x14ac:dyDescent="0.2">
      <c r="A840" s="405">
        <v>4</v>
      </c>
      <c r="B840" s="405">
        <v>1</v>
      </c>
      <c r="C840" s="426" t="s">
        <v>196</v>
      </c>
      <c r="D840" s="421"/>
      <c r="E840" s="421"/>
      <c r="F840" s="421"/>
      <c r="G840" s="421"/>
      <c r="H840" s="421"/>
      <c r="I840" s="421"/>
      <c r="J840" s="422" t="s">
        <v>650</v>
      </c>
      <c r="K840" s="423"/>
      <c r="L840" s="423"/>
      <c r="M840" s="423"/>
      <c r="N840" s="423"/>
      <c r="O840" s="423"/>
      <c r="P840" s="427" t="s">
        <v>651</v>
      </c>
      <c r="Q840" s="317"/>
      <c r="R840" s="317"/>
      <c r="S840" s="317"/>
      <c r="T840" s="317"/>
      <c r="U840" s="317"/>
      <c r="V840" s="317"/>
      <c r="W840" s="317"/>
      <c r="X840" s="317"/>
      <c r="Y840" s="318">
        <v>1</v>
      </c>
      <c r="Z840" s="319"/>
      <c r="AA840" s="319"/>
      <c r="AB840" s="320"/>
      <c r="AC840" s="322" t="s">
        <v>490</v>
      </c>
      <c r="AD840" s="322"/>
      <c r="AE840" s="322"/>
      <c r="AF840" s="322"/>
      <c r="AG840" s="322"/>
      <c r="AH840" s="323" t="s">
        <v>553</v>
      </c>
      <c r="AI840" s="324"/>
      <c r="AJ840" s="324"/>
      <c r="AK840" s="324"/>
      <c r="AL840" s="325" t="s">
        <v>553</v>
      </c>
      <c r="AM840" s="326"/>
      <c r="AN840" s="326"/>
      <c r="AO840" s="327"/>
      <c r="AP840" s="321" t="s">
        <v>553</v>
      </c>
      <c r="AQ840" s="321"/>
      <c r="AR840" s="321"/>
      <c r="AS840" s="321"/>
      <c r="AT840" s="321"/>
      <c r="AU840" s="321"/>
      <c r="AV840" s="321"/>
      <c r="AW840" s="321"/>
      <c r="AX840" s="321"/>
    </row>
    <row r="841" spans="1:50" ht="30" hidden="1" customHeight="1" x14ac:dyDescent="0.2">
      <c r="A841" s="405">
        <v>5</v>
      </c>
      <c r="B841" s="405">
        <v>1</v>
      </c>
      <c r="C841" s="426"/>
      <c r="D841" s="421"/>
      <c r="E841" s="421"/>
      <c r="F841" s="421"/>
      <c r="G841" s="421"/>
      <c r="H841" s="421"/>
      <c r="I841" s="421"/>
      <c r="J841" s="422"/>
      <c r="K841" s="423"/>
      <c r="L841" s="423"/>
      <c r="M841" s="423"/>
      <c r="N841" s="423"/>
      <c r="O841" s="423"/>
      <c r="P841" s="427"/>
      <c r="Q841" s="317"/>
      <c r="R841" s="317"/>
      <c r="S841" s="317"/>
      <c r="T841" s="317"/>
      <c r="U841" s="317"/>
      <c r="V841" s="317"/>
      <c r="W841" s="317"/>
      <c r="X841" s="317"/>
      <c r="Y841" s="318"/>
      <c r="Z841" s="319"/>
      <c r="AA841" s="319"/>
      <c r="AB841" s="320"/>
      <c r="AC841" s="328"/>
      <c r="AD841" s="329"/>
      <c r="AE841" s="329"/>
      <c r="AF841" s="329"/>
      <c r="AG841" s="329"/>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5">
        <v>6</v>
      </c>
      <c r="B842" s="405">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5">
        <v>7</v>
      </c>
      <c r="B843" s="405">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5">
        <v>8</v>
      </c>
      <c r="B844" s="405">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5">
        <v>9</v>
      </c>
      <c r="B845" s="405">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5">
        <v>10</v>
      </c>
      <c r="B846" s="405">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5">
        <v>11</v>
      </c>
      <c r="B847" s="405">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5">
        <v>12</v>
      </c>
      <c r="B848" s="405">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5">
        <v>13</v>
      </c>
      <c r="B849" s="405">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5">
        <v>14</v>
      </c>
      <c r="B850" s="405">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5">
        <v>15</v>
      </c>
      <c r="B851" s="405">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5">
        <v>16</v>
      </c>
      <c r="B852" s="405">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5">
        <v>17</v>
      </c>
      <c r="B853" s="405">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5">
        <v>18</v>
      </c>
      <c r="B854" s="405">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5">
        <v>19</v>
      </c>
      <c r="B855" s="405">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5">
        <v>20</v>
      </c>
      <c r="B856" s="405">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5">
        <v>21</v>
      </c>
      <c r="B857" s="405">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5">
        <v>22</v>
      </c>
      <c r="B858" s="405">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5">
        <v>23</v>
      </c>
      <c r="B859" s="405">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5">
        <v>24</v>
      </c>
      <c r="B860" s="405">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5">
        <v>25</v>
      </c>
      <c r="B861" s="405">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5">
        <v>26</v>
      </c>
      <c r="B862" s="405">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5">
        <v>27</v>
      </c>
      <c r="B863" s="405">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5">
        <v>28</v>
      </c>
      <c r="B864" s="405">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5">
        <v>29</v>
      </c>
      <c r="B865" s="405">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5">
        <v>30</v>
      </c>
      <c r="B866" s="405">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53" t="s">
        <v>652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3" customHeight="1" x14ac:dyDescent="0.2">
      <c r="A869" s="347"/>
      <c r="B869" s="347"/>
      <c r="C869" s="347" t="s">
        <v>26</v>
      </c>
      <c r="D869" s="347"/>
      <c r="E869" s="347"/>
      <c r="F869" s="347"/>
      <c r="G869" s="347"/>
      <c r="H869" s="347"/>
      <c r="I869" s="347"/>
      <c r="J869" s="277" t="s">
        <v>412</v>
      </c>
      <c r="K869" s="101"/>
      <c r="L869" s="101"/>
      <c r="M869" s="101"/>
      <c r="N869" s="101"/>
      <c r="O869" s="101"/>
      <c r="P869" s="348" t="s">
        <v>360</v>
      </c>
      <c r="Q869" s="348"/>
      <c r="R869" s="348"/>
      <c r="S869" s="348"/>
      <c r="T869" s="348"/>
      <c r="U869" s="348"/>
      <c r="V869" s="348"/>
      <c r="W869" s="348"/>
      <c r="X869" s="348"/>
      <c r="Y869" s="345" t="s">
        <v>410</v>
      </c>
      <c r="Z869" s="346"/>
      <c r="AA869" s="346"/>
      <c r="AB869" s="346"/>
      <c r="AC869" s="277" t="s">
        <v>450</v>
      </c>
      <c r="AD869" s="277"/>
      <c r="AE869" s="277"/>
      <c r="AF869" s="277"/>
      <c r="AG869" s="277"/>
      <c r="AH869" s="345" t="s">
        <v>479</v>
      </c>
      <c r="AI869" s="347"/>
      <c r="AJ869" s="347"/>
      <c r="AK869" s="347"/>
      <c r="AL869" s="347" t="s">
        <v>21</v>
      </c>
      <c r="AM869" s="347"/>
      <c r="AN869" s="347"/>
      <c r="AO869" s="428"/>
      <c r="AP869" s="429" t="s">
        <v>413</v>
      </c>
      <c r="AQ869" s="429"/>
      <c r="AR869" s="429"/>
      <c r="AS869" s="429"/>
      <c r="AT869" s="429"/>
      <c r="AU869" s="429"/>
      <c r="AV869" s="429"/>
      <c r="AW869" s="429"/>
      <c r="AX869" s="429"/>
    </row>
    <row r="870" spans="1:50" ht="48.65" customHeight="1" x14ac:dyDescent="0.2">
      <c r="A870" s="405">
        <v>1</v>
      </c>
      <c r="B870" s="405">
        <v>1</v>
      </c>
      <c r="C870" s="426" t="s">
        <v>653</v>
      </c>
      <c r="D870" s="421"/>
      <c r="E870" s="421"/>
      <c r="F870" s="421"/>
      <c r="G870" s="421"/>
      <c r="H870" s="421"/>
      <c r="I870" s="421"/>
      <c r="J870" s="422">
        <v>7010001079695</v>
      </c>
      <c r="K870" s="423"/>
      <c r="L870" s="423"/>
      <c r="M870" s="423"/>
      <c r="N870" s="423"/>
      <c r="O870" s="423"/>
      <c r="P870" s="427" t="s">
        <v>654</v>
      </c>
      <c r="Q870" s="317"/>
      <c r="R870" s="317"/>
      <c r="S870" s="317"/>
      <c r="T870" s="317"/>
      <c r="U870" s="317"/>
      <c r="V870" s="317"/>
      <c r="W870" s="317"/>
      <c r="X870" s="317"/>
      <c r="Y870" s="318">
        <v>5</v>
      </c>
      <c r="Z870" s="319"/>
      <c r="AA870" s="319"/>
      <c r="AB870" s="320"/>
      <c r="AC870" s="328" t="s">
        <v>485</v>
      </c>
      <c r="AD870" s="329"/>
      <c r="AE870" s="329"/>
      <c r="AF870" s="329"/>
      <c r="AG870" s="329"/>
      <c r="AH870" s="424">
        <v>1</v>
      </c>
      <c r="AI870" s="425"/>
      <c r="AJ870" s="425"/>
      <c r="AK870" s="425"/>
      <c r="AL870" s="325">
        <v>79.099999999999994</v>
      </c>
      <c r="AM870" s="326"/>
      <c r="AN870" s="326"/>
      <c r="AO870" s="327"/>
      <c r="AP870" s="321" t="s">
        <v>655</v>
      </c>
      <c r="AQ870" s="321"/>
      <c r="AR870" s="321"/>
      <c r="AS870" s="321"/>
      <c r="AT870" s="321"/>
      <c r="AU870" s="321"/>
      <c r="AV870" s="321"/>
      <c r="AW870" s="321"/>
      <c r="AX870" s="321"/>
    </row>
    <row r="871" spans="1:50" ht="30" hidden="1" customHeight="1" x14ac:dyDescent="0.2">
      <c r="A871" s="405">
        <v>2</v>
      </c>
      <c r="B871" s="405">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2">
      <c r="A872" s="405">
        <v>3</v>
      </c>
      <c r="B872" s="405">
        <v>1</v>
      </c>
      <c r="C872" s="426"/>
      <c r="D872" s="421"/>
      <c r="E872" s="421"/>
      <c r="F872" s="421"/>
      <c r="G872" s="421"/>
      <c r="H872" s="421"/>
      <c r="I872" s="421"/>
      <c r="J872" s="422"/>
      <c r="K872" s="423"/>
      <c r="L872" s="423"/>
      <c r="M872" s="423"/>
      <c r="N872" s="423"/>
      <c r="O872" s="423"/>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5">
        <v>4</v>
      </c>
      <c r="B873" s="405">
        <v>1</v>
      </c>
      <c r="C873" s="426"/>
      <c r="D873" s="421"/>
      <c r="E873" s="421"/>
      <c r="F873" s="421"/>
      <c r="G873" s="421"/>
      <c r="H873" s="421"/>
      <c r="I873" s="421"/>
      <c r="J873" s="422"/>
      <c r="K873" s="423"/>
      <c r="L873" s="423"/>
      <c r="M873" s="423"/>
      <c r="N873" s="423"/>
      <c r="O873" s="423"/>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5">
        <v>5</v>
      </c>
      <c r="B874" s="405">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5">
        <v>6</v>
      </c>
      <c r="B875" s="405">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5">
        <v>7</v>
      </c>
      <c r="B876" s="405">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5">
        <v>8</v>
      </c>
      <c r="B877" s="405">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5">
        <v>9</v>
      </c>
      <c r="B878" s="405">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5">
        <v>10</v>
      </c>
      <c r="B879" s="405">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5">
        <v>11</v>
      </c>
      <c r="B880" s="405">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5">
        <v>12</v>
      </c>
      <c r="B881" s="405">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5">
        <v>13</v>
      </c>
      <c r="B882" s="405">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5">
        <v>14</v>
      </c>
      <c r="B883" s="405">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5">
        <v>15</v>
      </c>
      <c r="B884" s="405">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5">
        <v>16</v>
      </c>
      <c r="B885" s="405">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5">
        <v>17</v>
      </c>
      <c r="B886" s="405">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5">
        <v>18</v>
      </c>
      <c r="B887" s="405">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5">
        <v>19</v>
      </c>
      <c r="B888" s="405">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5">
        <v>20</v>
      </c>
      <c r="B889" s="405">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5">
        <v>21</v>
      </c>
      <c r="B890" s="405">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5">
        <v>22</v>
      </c>
      <c r="B891" s="405">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5">
        <v>23</v>
      </c>
      <c r="B892" s="405">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5">
        <v>24</v>
      </c>
      <c r="B893" s="405">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5">
        <v>25</v>
      </c>
      <c r="B894" s="405">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5">
        <v>26</v>
      </c>
      <c r="B895" s="405">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5">
        <v>27</v>
      </c>
      <c r="B896" s="405">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5">
        <v>28</v>
      </c>
      <c r="B897" s="405">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5">
        <v>29</v>
      </c>
      <c r="B898" s="405">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5">
        <v>30</v>
      </c>
      <c r="B899" s="405">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53" t="s">
        <v>656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1.5" customHeight="1" x14ac:dyDescent="0.2">
      <c r="A902" s="347"/>
      <c r="B902" s="347"/>
      <c r="C902" s="347" t="s">
        <v>26</v>
      </c>
      <c r="D902" s="347"/>
      <c r="E902" s="347"/>
      <c r="F902" s="347"/>
      <c r="G902" s="347"/>
      <c r="H902" s="347"/>
      <c r="I902" s="347"/>
      <c r="J902" s="277" t="s">
        <v>412</v>
      </c>
      <c r="K902" s="101"/>
      <c r="L902" s="101"/>
      <c r="M902" s="101"/>
      <c r="N902" s="101"/>
      <c r="O902" s="101"/>
      <c r="P902" s="348" t="s">
        <v>360</v>
      </c>
      <c r="Q902" s="348"/>
      <c r="R902" s="348"/>
      <c r="S902" s="348"/>
      <c r="T902" s="348"/>
      <c r="U902" s="348"/>
      <c r="V902" s="348"/>
      <c r="W902" s="348"/>
      <c r="X902" s="348"/>
      <c r="Y902" s="345" t="s">
        <v>410</v>
      </c>
      <c r="Z902" s="346"/>
      <c r="AA902" s="346"/>
      <c r="AB902" s="346"/>
      <c r="AC902" s="277" t="s">
        <v>450</v>
      </c>
      <c r="AD902" s="277"/>
      <c r="AE902" s="277"/>
      <c r="AF902" s="277"/>
      <c r="AG902" s="277"/>
      <c r="AH902" s="345" t="s">
        <v>479</v>
      </c>
      <c r="AI902" s="347"/>
      <c r="AJ902" s="347"/>
      <c r="AK902" s="347"/>
      <c r="AL902" s="347" t="s">
        <v>21</v>
      </c>
      <c r="AM902" s="347"/>
      <c r="AN902" s="347"/>
      <c r="AO902" s="428"/>
      <c r="AP902" s="429" t="s">
        <v>413</v>
      </c>
      <c r="AQ902" s="429"/>
      <c r="AR902" s="429"/>
      <c r="AS902" s="429"/>
      <c r="AT902" s="429"/>
      <c r="AU902" s="429"/>
      <c r="AV902" s="429"/>
      <c r="AW902" s="429"/>
      <c r="AX902" s="429"/>
    </row>
    <row r="903" spans="1:50" ht="30" customHeight="1" x14ac:dyDescent="0.2">
      <c r="A903" s="405">
        <v>1</v>
      </c>
      <c r="B903" s="405">
        <v>1</v>
      </c>
      <c r="C903" s="426" t="s">
        <v>657</v>
      </c>
      <c r="D903" s="421"/>
      <c r="E903" s="421"/>
      <c r="F903" s="421"/>
      <c r="G903" s="421"/>
      <c r="H903" s="421"/>
      <c r="I903" s="421"/>
      <c r="J903" s="422">
        <v>8000020280003</v>
      </c>
      <c r="K903" s="423"/>
      <c r="L903" s="423"/>
      <c r="M903" s="423"/>
      <c r="N903" s="423"/>
      <c r="O903" s="423"/>
      <c r="P903" s="427" t="s">
        <v>665</v>
      </c>
      <c r="Q903" s="317"/>
      <c r="R903" s="317"/>
      <c r="S903" s="317"/>
      <c r="T903" s="317"/>
      <c r="U903" s="317"/>
      <c r="V903" s="317"/>
      <c r="W903" s="317"/>
      <c r="X903" s="317"/>
      <c r="Y903" s="318">
        <v>56</v>
      </c>
      <c r="Z903" s="319"/>
      <c r="AA903" s="319"/>
      <c r="AB903" s="320"/>
      <c r="AC903" s="328" t="s">
        <v>491</v>
      </c>
      <c r="AD903" s="329"/>
      <c r="AE903" s="329"/>
      <c r="AF903" s="329"/>
      <c r="AG903" s="329"/>
      <c r="AH903" s="424" t="s">
        <v>666</v>
      </c>
      <c r="AI903" s="425"/>
      <c r="AJ903" s="425"/>
      <c r="AK903" s="425"/>
      <c r="AL903" s="325" t="s">
        <v>667</v>
      </c>
      <c r="AM903" s="326"/>
      <c r="AN903" s="326"/>
      <c r="AO903" s="327"/>
      <c r="AP903" s="321" t="s">
        <v>666</v>
      </c>
      <c r="AQ903" s="321"/>
      <c r="AR903" s="321"/>
      <c r="AS903" s="321"/>
      <c r="AT903" s="321"/>
      <c r="AU903" s="321"/>
      <c r="AV903" s="321"/>
      <c r="AW903" s="321"/>
      <c r="AX903" s="321"/>
    </row>
    <row r="904" spans="1:50" ht="30" customHeight="1" x14ac:dyDescent="0.2">
      <c r="A904" s="405">
        <v>2</v>
      </c>
      <c r="B904" s="405">
        <v>1</v>
      </c>
      <c r="C904" s="426" t="s">
        <v>658</v>
      </c>
      <c r="D904" s="421"/>
      <c r="E904" s="421"/>
      <c r="F904" s="421"/>
      <c r="G904" s="421"/>
      <c r="H904" s="421"/>
      <c r="I904" s="421"/>
      <c r="J904" s="422">
        <v>1000020290009</v>
      </c>
      <c r="K904" s="423"/>
      <c r="L904" s="423"/>
      <c r="M904" s="423"/>
      <c r="N904" s="423"/>
      <c r="O904" s="423"/>
      <c r="P904" s="427" t="s">
        <v>665</v>
      </c>
      <c r="Q904" s="317"/>
      <c r="R904" s="317"/>
      <c r="S904" s="317"/>
      <c r="T904" s="317"/>
      <c r="U904" s="317"/>
      <c r="V904" s="317"/>
      <c r="W904" s="317"/>
      <c r="X904" s="317"/>
      <c r="Y904" s="318">
        <v>20</v>
      </c>
      <c r="Z904" s="319"/>
      <c r="AA904" s="319"/>
      <c r="AB904" s="320"/>
      <c r="AC904" s="328" t="s">
        <v>491</v>
      </c>
      <c r="AD904" s="328"/>
      <c r="AE904" s="328"/>
      <c r="AF904" s="328"/>
      <c r="AG904" s="328"/>
      <c r="AH904" s="424" t="s">
        <v>668</v>
      </c>
      <c r="AI904" s="425"/>
      <c r="AJ904" s="425"/>
      <c r="AK904" s="425"/>
      <c r="AL904" s="325" t="s">
        <v>668</v>
      </c>
      <c r="AM904" s="326"/>
      <c r="AN904" s="326"/>
      <c r="AO904" s="327"/>
      <c r="AP904" s="321" t="s">
        <v>667</v>
      </c>
      <c r="AQ904" s="321"/>
      <c r="AR904" s="321"/>
      <c r="AS904" s="321"/>
      <c r="AT904" s="321"/>
      <c r="AU904" s="321"/>
      <c r="AV904" s="321"/>
      <c r="AW904" s="321"/>
      <c r="AX904" s="321"/>
    </row>
    <row r="905" spans="1:50" ht="30" customHeight="1" x14ac:dyDescent="0.2">
      <c r="A905" s="405">
        <v>3</v>
      </c>
      <c r="B905" s="405">
        <v>1</v>
      </c>
      <c r="C905" s="426" t="s">
        <v>659</v>
      </c>
      <c r="D905" s="421"/>
      <c r="E905" s="421"/>
      <c r="F905" s="421"/>
      <c r="G905" s="421"/>
      <c r="H905" s="421"/>
      <c r="I905" s="421"/>
      <c r="J905" s="422">
        <v>4000020270008</v>
      </c>
      <c r="K905" s="423"/>
      <c r="L905" s="423"/>
      <c r="M905" s="423"/>
      <c r="N905" s="423"/>
      <c r="O905" s="423"/>
      <c r="P905" s="427" t="s">
        <v>665</v>
      </c>
      <c r="Q905" s="317"/>
      <c r="R905" s="317"/>
      <c r="S905" s="317"/>
      <c r="T905" s="317"/>
      <c r="U905" s="317"/>
      <c r="V905" s="317"/>
      <c r="W905" s="317"/>
      <c r="X905" s="317"/>
      <c r="Y905" s="318">
        <v>16</v>
      </c>
      <c r="Z905" s="319"/>
      <c r="AA905" s="319"/>
      <c r="AB905" s="320"/>
      <c r="AC905" s="328" t="s">
        <v>491</v>
      </c>
      <c r="AD905" s="328"/>
      <c r="AE905" s="328"/>
      <c r="AF905" s="328"/>
      <c r="AG905" s="328"/>
      <c r="AH905" s="323" t="s">
        <v>667</v>
      </c>
      <c r="AI905" s="324"/>
      <c r="AJ905" s="324"/>
      <c r="AK905" s="324"/>
      <c r="AL905" s="325" t="s">
        <v>667</v>
      </c>
      <c r="AM905" s="326"/>
      <c r="AN905" s="326"/>
      <c r="AO905" s="327"/>
      <c r="AP905" s="321" t="s">
        <v>667</v>
      </c>
      <c r="AQ905" s="321"/>
      <c r="AR905" s="321"/>
      <c r="AS905" s="321"/>
      <c r="AT905" s="321"/>
      <c r="AU905" s="321"/>
      <c r="AV905" s="321"/>
      <c r="AW905" s="321"/>
      <c r="AX905" s="321"/>
    </row>
    <row r="906" spans="1:50" ht="30" customHeight="1" x14ac:dyDescent="0.2">
      <c r="A906" s="405">
        <v>4</v>
      </c>
      <c r="B906" s="405">
        <v>1</v>
      </c>
      <c r="C906" s="426" t="s">
        <v>660</v>
      </c>
      <c r="D906" s="421"/>
      <c r="E906" s="421"/>
      <c r="F906" s="421"/>
      <c r="G906" s="421"/>
      <c r="H906" s="421"/>
      <c r="I906" s="421"/>
      <c r="J906" s="422">
        <v>2000020111007</v>
      </c>
      <c r="K906" s="423"/>
      <c r="L906" s="423"/>
      <c r="M906" s="423"/>
      <c r="N906" s="423"/>
      <c r="O906" s="423"/>
      <c r="P906" s="427" t="s">
        <v>665</v>
      </c>
      <c r="Q906" s="317"/>
      <c r="R906" s="317"/>
      <c r="S906" s="317"/>
      <c r="T906" s="317"/>
      <c r="U906" s="317"/>
      <c r="V906" s="317"/>
      <c r="W906" s="317"/>
      <c r="X906" s="317"/>
      <c r="Y906" s="318">
        <v>10</v>
      </c>
      <c r="Z906" s="319"/>
      <c r="AA906" s="319"/>
      <c r="AB906" s="320"/>
      <c r="AC906" s="328" t="s">
        <v>491</v>
      </c>
      <c r="AD906" s="328"/>
      <c r="AE906" s="328"/>
      <c r="AF906" s="328"/>
      <c r="AG906" s="328"/>
      <c r="AH906" s="323" t="s">
        <v>667</v>
      </c>
      <c r="AI906" s="324"/>
      <c r="AJ906" s="324"/>
      <c r="AK906" s="324"/>
      <c r="AL906" s="325" t="s">
        <v>667</v>
      </c>
      <c r="AM906" s="326"/>
      <c r="AN906" s="326"/>
      <c r="AO906" s="327"/>
      <c r="AP906" s="321" t="s">
        <v>667</v>
      </c>
      <c r="AQ906" s="321"/>
      <c r="AR906" s="321"/>
      <c r="AS906" s="321"/>
      <c r="AT906" s="321"/>
      <c r="AU906" s="321"/>
      <c r="AV906" s="321"/>
      <c r="AW906" s="321"/>
      <c r="AX906" s="321"/>
    </row>
    <row r="907" spans="1:50" ht="30" customHeight="1" x14ac:dyDescent="0.2">
      <c r="A907" s="405">
        <v>5</v>
      </c>
      <c r="B907" s="405">
        <v>1</v>
      </c>
      <c r="C907" s="426" t="s">
        <v>661</v>
      </c>
      <c r="D907" s="421"/>
      <c r="E907" s="421"/>
      <c r="F907" s="421"/>
      <c r="G907" s="421"/>
      <c r="H907" s="421"/>
      <c r="I907" s="421"/>
      <c r="J907" s="422">
        <v>8000020401005</v>
      </c>
      <c r="K907" s="423"/>
      <c r="L907" s="423"/>
      <c r="M907" s="423"/>
      <c r="N907" s="423"/>
      <c r="O907" s="423"/>
      <c r="P907" s="427" t="s">
        <v>665</v>
      </c>
      <c r="Q907" s="317"/>
      <c r="R907" s="317"/>
      <c r="S907" s="317"/>
      <c r="T907" s="317"/>
      <c r="U907" s="317"/>
      <c r="V907" s="317"/>
      <c r="W907" s="317"/>
      <c r="X907" s="317"/>
      <c r="Y907" s="318">
        <v>7</v>
      </c>
      <c r="Z907" s="319"/>
      <c r="AA907" s="319"/>
      <c r="AB907" s="320"/>
      <c r="AC907" s="322" t="s">
        <v>491</v>
      </c>
      <c r="AD907" s="322"/>
      <c r="AE907" s="322"/>
      <c r="AF907" s="322"/>
      <c r="AG907" s="322"/>
      <c r="AH907" s="323" t="s">
        <v>667</v>
      </c>
      <c r="AI907" s="324"/>
      <c r="AJ907" s="324"/>
      <c r="AK907" s="324"/>
      <c r="AL907" s="325" t="s">
        <v>667</v>
      </c>
      <c r="AM907" s="326"/>
      <c r="AN907" s="326"/>
      <c r="AO907" s="327"/>
      <c r="AP907" s="321" t="s">
        <v>667</v>
      </c>
      <c r="AQ907" s="321"/>
      <c r="AR907" s="321"/>
      <c r="AS907" s="321"/>
      <c r="AT907" s="321"/>
      <c r="AU907" s="321"/>
      <c r="AV907" s="321"/>
      <c r="AW907" s="321"/>
      <c r="AX907" s="321"/>
    </row>
    <row r="908" spans="1:50" ht="30" customHeight="1" x14ac:dyDescent="0.2">
      <c r="A908" s="405">
        <v>6</v>
      </c>
      <c r="B908" s="405">
        <v>1</v>
      </c>
      <c r="C908" s="426" t="s">
        <v>662</v>
      </c>
      <c r="D908" s="421"/>
      <c r="E908" s="421"/>
      <c r="F908" s="421"/>
      <c r="G908" s="421"/>
      <c r="H908" s="421"/>
      <c r="I908" s="421"/>
      <c r="J908" s="422">
        <v>4000020212091</v>
      </c>
      <c r="K908" s="423"/>
      <c r="L908" s="423"/>
      <c r="M908" s="423"/>
      <c r="N908" s="423"/>
      <c r="O908" s="423"/>
      <c r="P908" s="427" t="s">
        <v>665</v>
      </c>
      <c r="Q908" s="317"/>
      <c r="R908" s="317"/>
      <c r="S908" s="317"/>
      <c r="T908" s="317"/>
      <c r="U908" s="317"/>
      <c r="V908" s="317"/>
      <c r="W908" s="317"/>
      <c r="X908" s="317"/>
      <c r="Y908" s="318">
        <v>4</v>
      </c>
      <c r="Z908" s="319"/>
      <c r="AA908" s="319"/>
      <c r="AB908" s="320"/>
      <c r="AC908" s="322" t="s">
        <v>491</v>
      </c>
      <c r="AD908" s="322"/>
      <c r="AE908" s="322"/>
      <c r="AF908" s="322"/>
      <c r="AG908" s="322"/>
      <c r="AH908" s="323" t="s">
        <v>667</v>
      </c>
      <c r="AI908" s="324"/>
      <c r="AJ908" s="324"/>
      <c r="AK908" s="324"/>
      <c r="AL908" s="325" t="s">
        <v>669</v>
      </c>
      <c r="AM908" s="326"/>
      <c r="AN908" s="326"/>
      <c r="AO908" s="327"/>
      <c r="AP908" s="321" t="s">
        <v>667</v>
      </c>
      <c r="AQ908" s="321"/>
      <c r="AR908" s="321"/>
      <c r="AS908" s="321"/>
      <c r="AT908" s="321"/>
      <c r="AU908" s="321"/>
      <c r="AV908" s="321"/>
      <c r="AW908" s="321"/>
      <c r="AX908" s="321"/>
    </row>
    <row r="909" spans="1:50" ht="30" customHeight="1" x14ac:dyDescent="0.2">
      <c r="A909" s="405">
        <v>7</v>
      </c>
      <c r="B909" s="405">
        <v>1</v>
      </c>
      <c r="C909" s="426" t="s">
        <v>663</v>
      </c>
      <c r="D909" s="421"/>
      <c r="E909" s="421"/>
      <c r="F909" s="421"/>
      <c r="G909" s="421"/>
      <c r="H909" s="421"/>
      <c r="I909" s="421"/>
      <c r="J909" s="422">
        <v>3000020141003</v>
      </c>
      <c r="K909" s="423"/>
      <c r="L909" s="423"/>
      <c r="M909" s="423"/>
      <c r="N909" s="423"/>
      <c r="O909" s="423"/>
      <c r="P909" s="427" t="s">
        <v>665</v>
      </c>
      <c r="Q909" s="317"/>
      <c r="R909" s="317"/>
      <c r="S909" s="317"/>
      <c r="T909" s="317"/>
      <c r="U909" s="317"/>
      <c r="V909" s="317"/>
      <c r="W909" s="317"/>
      <c r="X909" s="317"/>
      <c r="Y909" s="318">
        <v>4</v>
      </c>
      <c r="Z909" s="319"/>
      <c r="AA909" s="319"/>
      <c r="AB909" s="320"/>
      <c r="AC909" s="322" t="s">
        <v>491</v>
      </c>
      <c r="AD909" s="322"/>
      <c r="AE909" s="322"/>
      <c r="AF909" s="322"/>
      <c r="AG909" s="322"/>
      <c r="AH909" s="323" t="s">
        <v>667</v>
      </c>
      <c r="AI909" s="324"/>
      <c r="AJ909" s="324"/>
      <c r="AK909" s="324"/>
      <c r="AL909" s="325" t="s">
        <v>669</v>
      </c>
      <c r="AM909" s="326"/>
      <c r="AN909" s="326"/>
      <c r="AO909" s="327"/>
      <c r="AP909" s="321" t="s">
        <v>667</v>
      </c>
      <c r="AQ909" s="321"/>
      <c r="AR909" s="321"/>
      <c r="AS909" s="321"/>
      <c r="AT909" s="321"/>
      <c r="AU909" s="321"/>
      <c r="AV909" s="321"/>
      <c r="AW909" s="321"/>
      <c r="AX909" s="321"/>
    </row>
    <row r="910" spans="1:50" ht="30" customHeight="1" x14ac:dyDescent="0.2">
      <c r="A910" s="405">
        <v>8</v>
      </c>
      <c r="B910" s="405">
        <v>1</v>
      </c>
      <c r="C910" s="426" t="s">
        <v>664</v>
      </c>
      <c r="D910" s="421"/>
      <c r="E910" s="421"/>
      <c r="F910" s="421"/>
      <c r="G910" s="421"/>
      <c r="H910" s="421"/>
      <c r="I910" s="421"/>
      <c r="J910" s="422">
        <v>3000020412031</v>
      </c>
      <c r="K910" s="423"/>
      <c r="L910" s="423"/>
      <c r="M910" s="423"/>
      <c r="N910" s="423"/>
      <c r="O910" s="423"/>
      <c r="P910" s="427" t="s">
        <v>665</v>
      </c>
      <c r="Q910" s="317"/>
      <c r="R910" s="317"/>
      <c r="S910" s="317"/>
      <c r="T910" s="317"/>
      <c r="U910" s="317"/>
      <c r="V910" s="317"/>
      <c r="W910" s="317"/>
      <c r="X910" s="317"/>
      <c r="Y910" s="318">
        <v>3</v>
      </c>
      <c r="Z910" s="319"/>
      <c r="AA910" s="319"/>
      <c r="AB910" s="320"/>
      <c r="AC910" s="322" t="s">
        <v>491</v>
      </c>
      <c r="AD910" s="322"/>
      <c r="AE910" s="322"/>
      <c r="AF910" s="322"/>
      <c r="AG910" s="322"/>
      <c r="AH910" s="323" t="s">
        <v>667</v>
      </c>
      <c r="AI910" s="324"/>
      <c r="AJ910" s="324"/>
      <c r="AK910" s="324"/>
      <c r="AL910" s="325" t="s">
        <v>667</v>
      </c>
      <c r="AM910" s="326"/>
      <c r="AN910" s="326"/>
      <c r="AO910" s="327"/>
      <c r="AP910" s="321" t="s">
        <v>667</v>
      </c>
      <c r="AQ910" s="321"/>
      <c r="AR910" s="321"/>
      <c r="AS910" s="321"/>
      <c r="AT910" s="321"/>
      <c r="AU910" s="321"/>
      <c r="AV910" s="321"/>
      <c r="AW910" s="321"/>
      <c r="AX910" s="321"/>
    </row>
    <row r="911" spans="1:50" ht="30" hidden="1" customHeight="1" x14ac:dyDescent="0.2">
      <c r="A911" s="405">
        <v>9</v>
      </c>
      <c r="B911" s="405">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5">
        <v>10</v>
      </c>
      <c r="B912" s="405">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5">
        <v>11</v>
      </c>
      <c r="B913" s="405">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5">
        <v>12</v>
      </c>
      <c r="B914" s="405">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5">
        <v>13</v>
      </c>
      <c r="B915" s="405">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5">
        <v>14</v>
      </c>
      <c r="B916" s="405">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5">
        <v>15</v>
      </c>
      <c r="B917" s="405">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5">
        <v>16</v>
      </c>
      <c r="B918" s="405">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5">
        <v>17</v>
      </c>
      <c r="B919" s="405">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5">
        <v>18</v>
      </c>
      <c r="B920" s="405">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5">
        <v>19</v>
      </c>
      <c r="B921" s="405">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5">
        <v>20</v>
      </c>
      <c r="B922" s="405">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5">
        <v>21</v>
      </c>
      <c r="B923" s="405">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5">
        <v>22</v>
      </c>
      <c r="B924" s="405">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5">
        <v>23</v>
      </c>
      <c r="B925" s="405">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5">
        <v>24</v>
      </c>
      <c r="B926" s="405">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5">
        <v>25</v>
      </c>
      <c r="B927" s="405">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5">
        <v>26</v>
      </c>
      <c r="B928" s="405">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5">
        <v>27</v>
      </c>
      <c r="B929" s="405">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5">
        <v>28</v>
      </c>
      <c r="B930" s="405">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5">
        <v>29</v>
      </c>
      <c r="B931" s="405">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5">
        <v>30</v>
      </c>
      <c r="B932" s="405">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53" t="s">
        <v>670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9" customHeight="1" x14ac:dyDescent="0.2">
      <c r="A935" s="347"/>
      <c r="B935" s="347"/>
      <c r="C935" s="347" t="s">
        <v>26</v>
      </c>
      <c r="D935" s="347"/>
      <c r="E935" s="347"/>
      <c r="F935" s="347"/>
      <c r="G935" s="347"/>
      <c r="H935" s="347"/>
      <c r="I935" s="347"/>
      <c r="J935" s="277" t="s">
        <v>412</v>
      </c>
      <c r="K935" s="101"/>
      <c r="L935" s="101"/>
      <c r="M935" s="101"/>
      <c r="N935" s="101"/>
      <c r="O935" s="101"/>
      <c r="P935" s="348" t="s">
        <v>360</v>
      </c>
      <c r="Q935" s="348"/>
      <c r="R935" s="348"/>
      <c r="S935" s="348"/>
      <c r="T935" s="348"/>
      <c r="U935" s="348"/>
      <c r="V935" s="348"/>
      <c r="W935" s="348"/>
      <c r="X935" s="348"/>
      <c r="Y935" s="345" t="s">
        <v>410</v>
      </c>
      <c r="Z935" s="346"/>
      <c r="AA935" s="346"/>
      <c r="AB935" s="346"/>
      <c r="AC935" s="277" t="s">
        <v>450</v>
      </c>
      <c r="AD935" s="277"/>
      <c r="AE935" s="277"/>
      <c r="AF935" s="277"/>
      <c r="AG935" s="277"/>
      <c r="AH935" s="345" t="s">
        <v>479</v>
      </c>
      <c r="AI935" s="347"/>
      <c r="AJ935" s="347"/>
      <c r="AK935" s="347"/>
      <c r="AL935" s="347" t="s">
        <v>21</v>
      </c>
      <c r="AM935" s="347"/>
      <c r="AN935" s="347"/>
      <c r="AO935" s="428"/>
      <c r="AP935" s="429" t="s">
        <v>413</v>
      </c>
      <c r="AQ935" s="429"/>
      <c r="AR935" s="429"/>
      <c r="AS935" s="429"/>
      <c r="AT935" s="429"/>
      <c r="AU935" s="429"/>
      <c r="AV935" s="429"/>
      <c r="AW935" s="429"/>
      <c r="AX935" s="429"/>
    </row>
    <row r="936" spans="1:50" ht="43.5" customHeight="1" x14ac:dyDescent="0.2">
      <c r="A936" s="405">
        <v>1</v>
      </c>
      <c r="B936" s="405">
        <v>1</v>
      </c>
      <c r="C936" s="426" t="s">
        <v>671</v>
      </c>
      <c r="D936" s="421"/>
      <c r="E936" s="421"/>
      <c r="F936" s="421"/>
      <c r="G936" s="421"/>
      <c r="H936" s="421"/>
      <c r="I936" s="421"/>
      <c r="J936" s="422">
        <v>1000020282022</v>
      </c>
      <c r="K936" s="423"/>
      <c r="L936" s="423"/>
      <c r="M936" s="423"/>
      <c r="N936" s="423"/>
      <c r="O936" s="423"/>
      <c r="P936" s="427" t="s">
        <v>681</v>
      </c>
      <c r="Q936" s="317"/>
      <c r="R936" s="317"/>
      <c r="S936" s="317"/>
      <c r="T936" s="317"/>
      <c r="U936" s="317"/>
      <c r="V936" s="317"/>
      <c r="W936" s="317"/>
      <c r="X936" s="317"/>
      <c r="Y936" s="318">
        <v>29</v>
      </c>
      <c r="Z936" s="319"/>
      <c r="AA936" s="319"/>
      <c r="AB936" s="320"/>
      <c r="AC936" s="328" t="s">
        <v>491</v>
      </c>
      <c r="AD936" s="329"/>
      <c r="AE936" s="329"/>
      <c r="AF936" s="329"/>
      <c r="AG936" s="329"/>
      <c r="AH936" s="424" t="s">
        <v>682</v>
      </c>
      <c r="AI936" s="425"/>
      <c r="AJ936" s="425"/>
      <c r="AK936" s="425"/>
      <c r="AL936" s="325" t="s">
        <v>683</v>
      </c>
      <c r="AM936" s="326"/>
      <c r="AN936" s="326"/>
      <c r="AO936" s="327"/>
      <c r="AP936" s="321" t="s">
        <v>684</v>
      </c>
      <c r="AQ936" s="321"/>
      <c r="AR936" s="321"/>
      <c r="AS936" s="321"/>
      <c r="AT936" s="321"/>
      <c r="AU936" s="321"/>
      <c r="AV936" s="321"/>
      <c r="AW936" s="321"/>
      <c r="AX936" s="321"/>
    </row>
    <row r="937" spans="1:50" ht="42" customHeight="1" x14ac:dyDescent="0.2">
      <c r="A937" s="405">
        <v>2</v>
      </c>
      <c r="B937" s="405">
        <v>1</v>
      </c>
      <c r="C937" s="426" t="s">
        <v>672</v>
      </c>
      <c r="D937" s="421"/>
      <c r="E937" s="421"/>
      <c r="F937" s="421"/>
      <c r="G937" s="421"/>
      <c r="H937" s="421"/>
      <c r="I937" s="421"/>
      <c r="J937" s="422">
        <v>9000020281000</v>
      </c>
      <c r="K937" s="423"/>
      <c r="L937" s="423"/>
      <c r="M937" s="423"/>
      <c r="N937" s="423"/>
      <c r="O937" s="423"/>
      <c r="P937" s="427" t="s">
        <v>681</v>
      </c>
      <c r="Q937" s="317"/>
      <c r="R937" s="317"/>
      <c r="S937" s="317"/>
      <c r="T937" s="317"/>
      <c r="U937" s="317"/>
      <c r="V937" s="317"/>
      <c r="W937" s="317"/>
      <c r="X937" s="317"/>
      <c r="Y937" s="318">
        <v>22</v>
      </c>
      <c r="Z937" s="319"/>
      <c r="AA937" s="319"/>
      <c r="AB937" s="320"/>
      <c r="AC937" s="328" t="s">
        <v>491</v>
      </c>
      <c r="AD937" s="329"/>
      <c r="AE937" s="329"/>
      <c r="AF937" s="329"/>
      <c r="AG937" s="329"/>
      <c r="AH937" s="424" t="s">
        <v>685</v>
      </c>
      <c r="AI937" s="425"/>
      <c r="AJ937" s="425"/>
      <c r="AK937" s="425"/>
      <c r="AL937" s="325" t="s">
        <v>686</v>
      </c>
      <c r="AM937" s="326"/>
      <c r="AN937" s="326"/>
      <c r="AO937" s="327"/>
      <c r="AP937" s="321" t="s">
        <v>687</v>
      </c>
      <c r="AQ937" s="321"/>
      <c r="AR937" s="321"/>
      <c r="AS937" s="321"/>
      <c r="AT937" s="321"/>
      <c r="AU937" s="321"/>
      <c r="AV937" s="321"/>
      <c r="AW937" s="321"/>
      <c r="AX937" s="321"/>
    </row>
    <row r="938" spans="1:50" ht="47.15" customHeight="1" x14ac:dyDescent="0.2">
      <c r="A938" s="405">
        <v>3</v>
      </c>
      <c r="B938" s="405">
        <v>1</v>
      </c>
      <c r="C938" s="426" t="s">
        <v>673</v>
      </c>
      <c r="D938" s="421"/>
      <c r="E938" s="421"/>
      <c r="F938" s="421"/>
      <c r="G938" s="421"/>
      <c r="H938" s="421"/>
      <c r="I938" s="421"/>
      <c r="J938" s="422">
        <v>5120005010036</v>
      </c>
      <c r="K938" s="423"/>
      <c r="L938" s="423"/>
      <c r="M938" s="423"/>
      <c r="N938" s="423"/>
      <c r="O938" s="423"/>
      <c r="P938" s="427" t="s">
        <v>681</v>
      </c>
      <c r="Q938" s="317"/>
      <c r="R938" s="317"/>
      <c r="S938" s="317"/>
      <c r="T938" s="317"/>
      <c r="U938" s="317"/>
      <c r="V938" s="317"/>
      <c r="W938" s="317"/>
      <c r="X938" s="317"/>
      <c r="Y938" s="318">
        <v>12</v>
      </c>
      <c r="Z938" s="319"/>
      <c r="AA938" s="319"/>
      <c r="AB938" s="320"/>
      <c r="AC938" s="328" t="s">
        <v>491</v>
      </c>
      <c r="AD938" s="329"/>
      <c r="AE938" s="329"/>
      <c r="AF938" s="329"/>
      <c r="AG938" s="329"/>
      <c r="AH938" s="323" t="s">
        <v>688</v>
      </c>
      <c r="AI938" s="324"/>
      <c r="AJ938" s="324"/>
      <c r="AK938" s="324"/>
      <c r="AL938" s="325" t="s">
        <v>687</v>
      </c>
      <c r="AM938" s="326"/>
      <c r="AN938" s="326"/>
      <c r="AO938" s="327"/>
      <c r="AP938" s="321" t="s">
        <v>686</v>
      </c>
      <c r="AQ938" s="321"/>
      <c r="AR938" s="321"/>
      <c r="AS938" s="321"/>
      <c r="AT938" s="321"/>
      <c r="AU938" s="321"/>
      <c r="AV938" s="321"/>
      <c r="AW938" s="321"/>
      <c r="AX938" s="321"/>
    </row>
    <row r="939" spans="1:50" ht="41.5" customHeight="1" x14ac:dyDescent="0.2">
      <c r="A939" s="405">
        <v>4</v>
      </c>
      <c r="B939" s="405">
        <v>1</v>
      </c>
      <c r="C939" s="426" t="s">
        <v>674</v>
      </c>
      <c r="D939" s="421"/>
      <c r="E939" s="421"/>
      <c r="F939" s="421"/>
      <c r="G939" s="421"/>
      <c r="H939" s="421"/>
      <c r="I939" s="421"/>
      <c r="J939" s="422">
        <v>8000020282049</v>
      </c>
      <c r="K939" s="423"/>
      <c r="L939" s="423"/>
      <c r="M939" s="423"/>
      <c r="N939" s="423"/>
      <c r="O939" s="423"/>
      <c r="P939" s="427" t="s">
        <v>681</v>
      </c>
      <c r="Q939" s="317"/>
      <c r="R939" s="317"/>
      <c r="S939" s="317"/>
      <c r="T939" s="317"/>
      <c r="U939" s="317"/>
      <c r="V939" s="317"/>
      <c r="W939" s="317"/>
      <c r="X939" s="317"/>
      <c r="Y939" s="318">
        <v>3</v>
      </c>
      <c r="Z939" s="319"/>
      <c r="AA939" s="319"/>
      <c r="AB939" s="320"/>
      <c r="AC939" s="328" t="s">
        <v>491</v>
      </c>
      <c r="AD939" s="329"/>
      <c r="AE939" s="329"/>
      <c r="AF939" s="329"/>
      <c r="AG939" s="329"/>
      <c r="AH939" s="323" t="s">
        <v>683</v>
      </c>
      <c r="AI939" s="324"/>
      <c r="AJ939" s="324"/>
      <c r="AK939" s="324"/>
      <c r="AL939" s="325" t="s">
        <v>686</v>
      </c>
      <c r="AM939" s="326"/>
      <c r="AN939" s="326"/>
      <c r="AO939" s="327"/>
      <c r="AP939" s="321" t="s">
        <v>684</v>
      </c>
      <c r="AQ939" s="321"/>
      <c r="AR939" s="321"/>
      <c r="AS939" s="321"/>
      <c r="AT939" s="321"/>
      <c r="AU939" s="321"/>
      <c r="AV939" s="321"/>
      <c r="AW939" s="321"/>
      <c r="AX939" s="321"/>
    </row>
    <row r="940" spans="1:50" ht="44.15" customHeight="1" x14ac:dyDescent="0.2">
      <c r="A940" s="405">
        <v>5</v>
      </c>
      <c r="B940" s="405">
        <v>1</v>
      </c>
      <c r="C940" s="426" t="s">
        <v>675</v>
      </c>
      <c r="D940" s="421"/>
      <c r="E940" s="421"/>
      <c r="F940" s="421"/>
      <c r="G940" s="421"/>
      <c r="H940" s="421"/>
      <c r="I940" s="421"/>
      <c r="J940" s="422">
        <v>1013205001281</v>
      </c>
      <c r="K940" s="423"/>
      <c r="L940" s="423"/>
      <c r="M940" s="423"/>
      <c r="N940" s="423"/>
      <c r="O940" s="423"/>
      <c r="P940" s="427" t="s">
        <v>681</v>
      </c>
      <c r="Q940" s="317"/>
      <c r="R940" s="317"/>
      <c r="S940" s="317"/>
      <c r="T940" s="317"/>
      <c r="U940" s="317"/>
      <c r="V940" s="317"/>
      <c r="W940" s="317"/>
      <c r="X940" s="317"/>
      <c r="Y940" s="318">
        <v>3</v>
      </c>
      <c r="Z940" s="319"/>
      <c r="AA940" s="319"/>
      <c r="AB940" s="320"/>
      <c r="AC940" s="328" t="s">
        <v>491</v>
      </c>
      <c r="AD940" s="329"/>
      <c r="AE940" s="329"/>
      <c r="AF940" s="329"/>
      <c r="AG940" s="329"/>
      <c r="AH940" s="323" t="s">
        <v>684</v>
      </c>
      <c r="AI940" s="324"/>
      <c r="AJ940" s="324"/>
      <c r="AK940" s="324"/>
      <c r="AL940" s="325" t="s">
        <v>686</v>
      </c>
      <c r="AM940" s="326"/>
      <c r="AN940" s="326"/>
      <c r="AO940" s="327"/>
      <c r="AP940" s="321" t="s">
        <v>687</v>
      </c>
      <c r="AQ940" s="321"/>
      <c r="AR940" s="321"/>
      <c r="AS940" s="321"/>
      <c r="AT940" s="321"/>
      <c r="AU940" s="321"/>
      <c r="AV940" s="321"/>
      <c r="AW940" s="321"/>
      <c r="AX940" s="321"/>
    </row>
    <row r="941" spans="1:50" ht="42.65" customHeight="1" x14ac:dyDescent="0.2">
      <c r="A941" s="405">
        <v>6</v>
      </c>
      <c r="B941" s="405">
        <v>1</v>
      </c>
      <c r="C941" s="426" t="s">
        <v>676</v>
      </c>
      <c r="D941" s="421"/>
      <c r="E941" s="421"/>
      <c r="F941" s="421"/>
      <c r="G941" s="421"/>
      <c r="H941" s="421"/>
      <c r="I941" s="421"/>
      <c r="J941" s="422">
        <v>7010001032126</v>
      </c>
      <c r="K941" s="423"/>
      <c r="L941" s="423"/>
      <c r="M941" s="423"/>
      <c r="N941" s="423"/>
      <c r="O941" s="423"/>
      <c r="P941" s="427" t="s">
        <v>681</v>
      </c>
      <c r="Q941" s="317"/>
      <c r="R941" s="317"/>
      <c r="S941" s="317"/>
      <c r="T941" s="317"/>
      <c r="U941" s="317"/>
      <c r="V941" s="317"/>
      <c r="W941" s="317"/>
      <c r="X941" s="317"/>
      <c r="Y941" s="318">
        <v>3</v>
      </c>
      <c r="Z941" s="319"/>
      <c r="AA941" s="319"/>
      <c r="AB941" s="320"/>
      <c r="AC941" s="328" t="s">
        <v>491</v>
      </c>
      <c r="AD941" s="329"/>
      <c r="AE941" s="329"/>
      <c r="AF941" s="329"/>
      <c r="AG941" s="329"/>
      <c r="AH941" s="323" t="s">
        <v>685</v>
      </c>
      <c r="AI941" s="324"/>
      <c r="AJ941" s="324"/>
      <c r="AK941" s="324"/>
      <c r="AL941" s="325" t="s">
        <v>682</v>
      </c>
      <c r="AM941" s="326"/>
      <c r="AN941" s="326"/>
      <c r="AO941" s="327"/>
      <c r="AP941" s="321" t="s">
        <v>685</v>
      </c>
      <c r="AQ941" s="321"/>
      <c r="AR941" s="321"/>
      <c r="AS941" s="321"/>
      <c r="AT941" s="321"/>
      <c r="AU941" s="321"/>
      <c r="AV941" s="321"/>
      <c r="AW941" s="321"/>
      <c r="AX941" s="321"/>
    </row>
    <row r="942" spans="1:50" ht="43.5" customHeight="1" x14ac:dyDescent="0.2">
      <c r="A942" s="405">
        <v>7</v>
      </c>
      <c r="B942" s="405">
        <v>1</v>
      </c>
      <c r="C942" s="426" t="s">
        <v>677</v>
      </c>
      <c r="D942" s="421"/>
      <c r="E942" s="421"/>
      <c r="F942" s="421"/>
      <c r="G942" s="421"/>
      <c r="H942" s="421"/>
      <c r="I942" s="421"/>
      <c r="J942" s="422">
        <v>4000020212091</v>
      </c>
      <c r="K942" s="423"/>
      <c r="L942" s="423"/>
      <c r="M942" s="423"/>
      <c r="N942" s="423"/>
      <c r="O942" s="423"/>
      <c r="P942" s="427" t="s">
        <v>681</v>
      </c>
      <c r="Q942" s="317"/>
      <c r="R942" s="317"/>
      <c r="S942" s="317"/>
      <c r="T942" s="317"/>
      <c r="U942" s="317"/>
      <c r="V942" s="317"/>
      <c r="W942" s="317"/>
      <c r="X942" s="317"/>
      <c r="Y942" s="318">
        <v>3</v>
      </c>
      <c r="Z942" s="319"/>
      <c r="AA942" s="319"/>
      <c r="AB942" s="320"/>
      <c r="AC942" s="328" t="s">
        <v>491</v>
      </c>
      <c r="AD942" s="329"/>
      <c r="AE942" s="329"/>
      <c r="AF942" s="329"/>
      <c r="AG942" s="329"/>
      <c r="AH942" s="323" t="s">
        <v>687</v>
      </c>
      <c r="AI942" s="324"/>
      <c r="AJ942" s="324"/>
      <c r="AK942" s="324"/>
      <c r="AL942" s="325" t="s">
        <v>685</v>
      </c>
      <c r="AM942" s="326"/>
      <c r="AN942" s="326"/>
      <c r="AO942" s="327"/>
      <c r="AP942" s="321" t="s">
        <v>686</v>
      </c>
      <c r="AQ942" s="321"/>
      <c r="AR942" s="321"/>
      <c r="AS942" s="321"/>
      <c r="AT942" s="321"/>
      <c r="AU942" s="321"/>
      <c r="AV942" s="321"/>
      <c r="AW942" s="321"/>
      <c r="AX942" s="321"/>
    </row>
    <row r="943" spans="1:50" ht="54" customHeight="1" x14ac:dyDescent="0.2">
      <c r="A943" s="405">
        <v>8</v>
      </c>
      <c r="B943" s="405">
        <v>1</v>
      </c>
      <c r="C943" s="426" t="s">
        <v>678</v>
      </c>
      <c r="D943" s="421"/>
      <c r="E943" s="421"/>
      <c r="F943" s="421"/>
      <c r="G943" s="421"/>
      <c r="H943" s="421"/>
      <c r="I943" s="421"/>
      <c r="J943" s="422">
        <v>9150005008437</v>
      </c>
      <c r="K943" s="423"/>
      <c r="L943" s="423"/>
      <c r="M943" s="423"/>
      <c r="N943" s="423"/>
      <c r="O943" s="423"/>
      <c r="P943" s="427" t="s">
        <v>681</v>
      </c>
      <c r="Q943" s="317"/>
      <c r="R943" s="317"/>
      <c r="S943" s="317"/>
      <c r="T943" s="317"/>
      <c r="U943" s="317"/>
      <c r="V943" s="317"/>
      <c r="W943" s="317"/>
      <c r="X943" s="317"/>
      <c r="Y943" s="318">
        <v>2</v>
      </c>
      <c r="Z943" s="319"/>
      <c r="AA943" s="319"/>
      <c r="AB943" s="320"/>
      <c r="AC943" s="328" t="s">
        <v>491</v>
      </c>
      <c r="AD943" s="329"/>
      <c r="AE943" s="329"/>
      <c r="AF943" s="329"/>
      <c r="AG943" s="329"/>
      <c r="AH943" s="323" t="s">
        <v>682</v>
      </c>
      <c r="AI943" s="324"/>
      <c r="AJ943" s="324"/>
      <c r="AK943" s="324"/>
      <c r="AL943" s="325" t="s">
        <v>682</v>
      </c>
      <c r="AM943" s="326"/>
      <c r="AN943" s="326"/>
      <c r="AO943" s="327"/>
      <c r="AP943" s="321" t="s">
        <v>686</v>
      </c>
      <c r="AQ943" s="321"/>
      <c r="AR943" s="321"/>
      <c r="AS943" s="321"/>
      <c r="AT943" s="321"/>
      <c r="AU943" s="321"/>
      <c r="AV943" s="321"/>
      <c r="AW943" s="321"/>
      <c r="AX943" s="321"/>
    </row>
    <row r="944" spans="1:50" ht="55.5" customHeight="1" x14ac:dyDescent="0.2">
      <c r="A944" s="405">
        <v>9</v>
      </c>
      <c r="B944" s="405">
        <v>1</v>
      </c>
      <c r="C944" s="426" t="s">
        <v>680</v>
      </c>
      <c r="D944" s="421"/>
      <c r="E944" s="421"/>
      <c r="F944" s="421"/>
      <c r="G944" s="421"/>
      <c r="H944" s="421"/>
      <c r="I944" s="421"/>
      <c r="J944" s="422">
        <v>7020005010291</v>
      </c>
      <c r="K944" s="423"/>
      <c r="L944" s="423"/>
      <c r="M944" s="423"/>
      <c r="N944" s="423"/>
      <c r="O944" s="423"/>
      <c r="P944" s="427" t="s">
        <v>681</v>
      </c>
      <c r="Q944" s="317"/>
      <c r="R944" s="317"/>
      <c r="S944" s="317"/>
      <c r="T944" s="317"/>
      <c r="U944" s="317"/>
      <c r="V944" s="317"/>
      <c r="W944" s="317"/>
      <c r="X944" s="317"/>
      <c r="Y944" s="318">
        <v>1</v>
      </c>
      <c r="Z944" s="319"/>
      <c r="AA944" s="319"/>
      <c r="AB944" s="320"/>
      <c r="AC944" s="328" t="s">
        <v>491</v>
      </c>
      <c r="AD944" s="329"/>
      <c r="AE944" s="329"/>
      <c r="AF944" s="329"/>
      <c r="AG944" s="329"/>
      <c r="AH944" s="323" t="s">
        <v>553</v>
      </c>
      <c r="AI944" s="324"/>
      <c r="AJ944" s="324"/>
      <c r="AK944" s="324"/>
      <c r="AL944" s="325" t="s">
        <v>553</v>
      </c>
      <c r="AM944" s="326"/>
      <c r="AN944" s="326"/>
      <c r="AO944" s="327"/>
      <c r="AP944" s="321" t="s">
        <v>553</v>
      </c>
      <c r="AQ944" s="321"/>
      <c r="AR944" s="321"/>
      <c r="AS944" s="321"/>
      <c r="AT944" s="321"/>
      <c r="AU944" s="321"/>
      <c r="AV944" s="321"/>
      <c r="AW944" s="321"/>
      <c r="AX944" s="321"/>
    </row>
    <row r="945" spans="1:50" ht="56.15" customHeight="1" x14ac:dyDescent="0.2">
      <c r="A945" s="405">
        <v>10</v>
      </c>
      <c r="B945" s="405">
        <v>1</v>
      </c>
      <c r="C945" s="426" t="s">
        <v>679</v>
      </c>
      <c r="D945" s="421"/>
      <c r="E945" s="421"/>
      <c r="F945" s="421"/>
      <c r="G945" s="421"/>
      <c r="H945" s="421"/>
      <c r="I945" s="421"/>
      <c r="J945" s="422">
        <v>9150005008437</v>
      </c>
      <c r="K945" s="423"/>
      <c r="L945" s="423"/>
      <c r="M945" s="423"/>
      <c r="N945" s="423"/>
      <c r="O945" s="423"/>
      <c r="P945" s="427" t="s">
        <v>681</v>
      </c>
      <c r="Q945" s="317"/>
      <c r="R945" s="317"/>
      <c r="S945" s="317"/>
      <c r="T945" s="317"/>
      <c r="U945" s="317"/>
      <c r="V945" s="317"/>
      <c r="W945" s="317"/>
      <c r="X945" s="317"/>
      <c r="Y945" s="318">
        <v>1</v>
      </c>
      <c r="Z945" s="319"/>
      <c r="AA945" s="319"/>
      <c r="AB945" s="320"/>
      <c r="AC945" s="328" t="s">
        <v>491</v>
      </c>
      <c r="AD945" s="329"/>
      <c r="AE945" s="329"/>
      <c r="AF945" s="329"/>
      <c r="AG945" s="329"/>
      <c r="AH945" s="323" t="s">
        <v>553</v>
      </c>
      <c r="AI945" s="324"/>
      <c r="AJ945" s="324"/>
      <c r="AK945" s="324"/>
      <c r="AL945" s="325" t="s">
        <v>553</v>
      </c>
      <c r="AM945" s="326"/>
      <c r="AN945" s="326"/>
      <c r="AO945" s="327"/>
      <c r="AP945" s="321" t="s">
        <v>553</v>
      </c>
      <c r="AQ945" s="321"/>
      <c r="AR945" s="321"/>
      <c r="AS945" s="321"/>
      <c r="AT945" s="321"/>
      <c r="AU945" s="321"/>
      <c r="AV945" s="321"/>
      <c r="AW945" s="321"/>
      <c r="AX945" s="321"/>
    </row>
    <row r="946" spans="1:50" ht="30" hidden="1" customHeight="1" x14ac:dyDescent="0.2">
      <c r="A946" s="405">
        <v>11</v>
      </c>
      <c r="B946" s="405">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5">
        <v>12</v>
      </c>
      <c r="B947" s="405">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5">
        <v>13</v>
      </c>
      <c r="B948" s="405">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5">
        <v>14</v>
      </c>
      <c r="B949" s="405">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5">
        <v>15</v>
      </c>
      <c r="B950" s="405">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5">
        <v>16</v>
      </c>
      <c r="B951" s="405">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5">
        <v>17</v>
      </c>
      <c r="B952" s="405">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5">
        <v>18</v>
      </c>
      <c r="B953" s="405">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5">
        <v>19</v>
      </c>
      <c r="B954" s="405">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5">
        <v>20</v>
      </c>
      <c r="B955" s="405">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5">
        <v>21</v>
      </c>
      <c r="B956" s="405">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5">
        <v>22</v>
      </c>
      <c r="B957" s="405">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5">
        <v>23</v>
      </c>
      <c r="B958" s="405">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5">
        <v>24</v>
      </c>
      <c r="B959" s="405">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5">
        <v>25</v>
      </c>
      <c r="B960" s="405">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5">
        <v>26</v>
      </c>
      <c r="B961" s="405">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5">
        <v>27</v>
      </c>
      <c r="B962" s="405">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5">
        <v>28</v>
      </c>
      <c r="B963" s="405">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5">
        <v>29</v>
      </c>
      <c r="B964" s="405">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5">
        <v>30</v>
      </c>
      <c r="B965" s="405">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53" t="s">
        <v>689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3.5" customHeight="1" x14ac:dyDescent="0.2">
      <c r="A968" s="347"/>
      <c r="B968" s="347"/>
      <c r="C968" s="347" t="s">
        <v>26</v>
      </c>
      <c r="D968" s="347"/>
      <c r="E968" s="347"/>
      <c r="F968" s="347"/>
      <c r="G968" s="347"/>
      <c r="H968" s="347"/>
      <c r="I968" s="347"/>
      <c r="J968" s="277" t="s">
        <v>412</v>
      </c>
      <c r="K968" s="101"/>
      <c r="L968" s="101"/>
      <c r="M968" s="101"/>
      <c r="N968" s="101"/>
      <c r="O968" s="101"/>
      <c r="P968" s="348" t="s">
        <v>360</v>
      </c>
      <c r="Q968" s="348"/>
      <c r="R968" s="348"/>
      <c r="S968" s="348"/>
      <c r="T968" s="348"/>
      <c r="U968" s="348"/>
      <c r="V968" s="348"/>
      <c r="W968" s="348"/>
      <c r="X968" s="348"/>
      <c r="Y968" s="345" t="s">
        <v>410</v>
      </c>
      <c r="Z968" s="346"/>
      <c r="AA968" s="346"/>
      <c r="AB968" s="346"/>
      <c r="AC968" s="277" t="s">
        <v>450</v>
      </c>
      <c r="AD968" s="277"/>
      <c r="AE968" s="277"/>
      <c r="AF968" s="277"/>
      <c r="AG968" s="277"/>
      <c r="AH968" s="345" t="s">
        <v>479</v>
      </c>
      <c r="AI968" s="347"/>
      <c r="AJ968" s="347"/>
      <c r="AK968" s="347"/>
      <c r="AL968" s="347" t="s">
        <v>21</v>
      </c>
      <c r="AM968" s="347"/>
      <c r="AN968" s="347"/>
      <c r="AO968" s="428"/>
      <c r="AP968" s="429" t="s">
        <v>413</v>
      </c>
      <c r="AQ968" s="429"/>
      <c r="AR968" s="429"/>
      <c r="AS968" s="429"/>
      <c r="AT968" s="429"/>
      <c r="AU968" s="429"/>
      <c r="AV968" s="429"/>
      <c r="AW968" s="429"/>
      <c r="AX968" s="429"/>
    </row>
    <row r="969" spans="1:50" ht="42.65" customHeight="1" x14ac:dyDescent="0.2">
      <c r="A969" s="405">
        <v>1</v>
      </c>
      <c r="B969" s="405">
        <v>1</v>
      </c>
      <c r="C969" s="426" t="s">
        <v>690</v>
      </c>
      <c r="D969" s="421"/>
      <c r="E969" s="421"/>
      <c r="F969" s="421"/>
      <c r="G969" s="421"/>
      <c r="H969" s="421"/>
      <c r="I969" s="421"/>
      <c r="J969" s="422">
        <v>9010005006413</v>
      </c>
      <c r="K969" s="423"/>
      <c r="L969" s="423"/>
      <c r="M969" s="423"/>
      <c r="N969" s="423"/>
      <c r="O969" s="423"/>
      <c r="P969" s="427" t="s">
        <v>691</v>
      </c>
      <c r="Q969" s="317"/>
      <c r="R969" s="317"/>
      <c r="S969" s="317"/>
      <c r="T969" s="317"/>
      <c r="U969" s="317"/>
      <c r="V969" s="317"/>
      <c r="W969" s="317"/>
      <c r="X969" s="317"/>
      <c r="Y969" s="318">
        <v>16</v>
      </c>
      <c r="Z969" s="319"/>
      <c r="AA969" s="319"/>
      <c r="AB969" s="320"/>
      <c r="AC969" s="328" t="s">
        <v>485</v>
      </c>
      <c r="AD969" s="329"/>
      <c r="AE969" s="329"/>
      <c r="AF969" s="329"/>
      <c r="AG969" s="329"/>
      <c r="AH969" s="424">
        <v>1</v>
      </c>
      <c r="AI969" s="425"/>
      <c r="AJ969" s="425"/>
      <c r="AK969" s="425"/>
      <c r="AL969" s="325">
        <v>99.3</v>
      </c>
      <c r="AM969" s="326"/>
      <c r="AN969" s="326"/>
      <c r="AO969" s="327"/>
      <c r="AP969" s="321" t="s">
        <v>553</v>
      </c>
      <c r="AQ969" s="321"/>
      <c r="AR969" s="321"/>
      <c r="AS969" s="321"/>
      <c r="AT969" s="321"/>
      <c r="AU969" s="321"/>
      <c r="AV969" s="321"/>
      <c r="AW969" s="321"/>
      <c r="AX969" s="321"/>
    </row>
    <row r="970" spans="1:50" ht="30" hidden="1" customHeight="1" x14ac:dyDescent="0.2">
      <c r="A970" s="405">
        <v>2</v>
      </c>
      <c r="B970" s="405">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2">
      <c r="A971" s="405">
        <v>3</v>
      </c>
      <c r="B971" s="405">
        <v>1</v>
      </c>
      <c r="C971" s="426"/>
      <c r="D971" s="421"/>
      <c r="E971" s="421"/>
      <c r="F971" s="421"/>
      <c r="G971" s="421"/>
      <c r="H971" s="421"/>
      <c r="I971" s="421"/>
      <c r="J971" s="422"/>
      <c r="K971" s="423"/>
      <c r="L971" s="423"/>
      <c r="M971" s="423"/>
      <c r="N971" s="423"/>
      <c r="O971" s="423"/>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5">
        <v>4</v>
      </c>
      <c r="B972" s="405">
        <v>1</v>
      </c>
      <c r="C972" s="426"/>
      <c r="D972" s="421"/>
      <c r="E972" s="421"/>
      <c r="F972" s="421"/>
      <c r="G972" s="421"/>
      <c r="H972" s="421"/>
      <c r="I972" s="421"/>
      <c r="J972" s="422"/>
      <c r="K972" s="423"/>
      <c r="L972" s="423"/>
      <c r="M972" s="423"/>
      <c r="N972" s="423"/>
      <c r="O972" s="423"/>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5">
        <v>5</v>
      </c>
      <c r="B973" s="405">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5">
        <v>6</v>
      </c>
      <c r="B974" s="405">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5">
        <v>7</v>
      </c>
      <c r="B975" s="405">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5">
        <v>8</v>
      </c>
      <c r="B976" s="405">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5">
        <v>9</v>
      </c>
      <c r="B977" s="405">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5">
        <v>10</v>
      </c>
      <c r="B978" s="405">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5">
        <v>11</v>
      </c>
      <c r="B979" s="405">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5">
        <v>12</v>
      </c>
      <c r="B980" s="405">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5">
        <v>13</v>
      </c>
      <c r="B981" s="405">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5">
        <v>14</v>
      </c>
      <c r="B982" s="405">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5">
        <v>15</v>
      </c>
      <c r="B983" s="405">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5">
        <v>16</v>
      </c>
      <c r="B984" s="405">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5">
        <v>17</v>
      </c>
      <c r="B985" s="405">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5">
        <v>18</v>
      </c>
      <c r="B986" s="405">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5">
        <v>19</v>
      </c>
      <c r="B987" s="405">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5">
        <v>20</v>
      </c>
      <c r="B988" s="405">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5">
        <v>21</v>
      </c>
      <c r="B989" s="405">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5">
        <v>22</v>
      </c>
      <c r="B990" s="405">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5">
        <v>23</v>
      </c>
      <c r="B991" s="405">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5">
        <v>24</v>
      </c>
      <c r="B992" s="405">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5">
        <v>25</v>
      </c>
      <c r="B993" s="405">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5">
        <v>26</v>
      </c>
      <c r="B994" s="405">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5">
        <v>27</v>
      </c>
      <c r="B995" s="405">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5">
        <v>28</v>
      </c>
      <c r="B996" s="405">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5">
        <v>29</v>
      </c>
      <c r="B997" s="405">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5">
        <v>30</v>
      </c>
      <c r="B998" s="405">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53" t="s">
        <v>692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2.650000000000006" customHeight="1" x14ac:dyDescent="0.2">
      <c r="A1001" s="347"/>
      <c r="B1001" s="347"/>
      <c r="C1001" s="347" t="s">
        <v>26</v>
      </c>
      <c r="D1001" s="347"/>
      <c r="E1001" s="347"/>
      <c r="F1001" s="347"/>
      <c r="G1001" s="347"/>
      <c r="H1001" s="347"/>
      <c r="I1001" s="347"/>
      <c r="J1001" s="277" t="s">
        <v>412</v>
      </c>
      <c r="K1001" s="101"/>
      <c r="L1001" s="101"/>
      <c r="M1001" s="101"/>
      <c r="N1001" s="101"/>
      <c r="O1001" s="101"/>
      <c r="P1001" s="348" t="s">
        <v>360</v>
      </c>
      <c r="Q1001" s="348"/>
      <c r="R1001" s="348"/>
      <c r="S1001" s="348"/>
      <c r="T1001" s="348"/>
      <c r="U1001" s="348"/>
      <c r="V1001" s="348"/>
      <c r="W1001" s="348"/>
      <c r="X1001" s="348"/>
      <c r="Y1001" s="345" t="s">
        <v>410</v>
      </c>
      <c r="Z1001" s="346"/>
      <c r="AA1001" s="346"/>
      <c r="AB1001" s="346"/>
      <c r="AC1001" s="277" t="s">
        <v>450</v>
      </c>
      <c r="AD1001" s="277"/>
      <c r="AE1001" s="277"/>
      <c r="AF1001" s="277"/>
      <c r="AG1001" s="277"/>
      <c r="AH1001" s="345" t="s">
        <v>479</v>
      </c>
      <c r="AI1001" s="347"/>
      <c r="AJ1001" s="347"/>
      <c r="AK1001" s="347"/>
      <c r="AL1001" s="347" t="s">
        <v>21</v>
      </c>
      <c r="AM1001" s="347"/>
      <c r="AN1001" s="347"/>
      <c r="AO1001" s="428"/>
      <c r="AP1001" s="429" t="s">
        <v>413</v>
      </c>
      <c r="AQ1001" s="429"/>
      <c r="AR1001" s="429"/>
      <c r="AS1001" s="429"/>
      <c r="AT1001" s="429"/>
      <c r="AU1001" s="429"/>
      <c r="AV1001" s="429"/>
      <c r="AW1001" s="429"/>
      <c r="AX1001" s="429"/>
    </row>
    <row r="1002" spans="1:50" ht="30" customHeight="1" x14ac:dyDescent="0.2">
      <c r="A1002" s="405">
        <v>1</v>
      </c>
      <c r="B1002" s="405">
        <v>1</v>
      </c>
      <c r="C1002" s="426" t="s">
        <v>693</v>
      </c>
      <c r="D1002" s="421"/>
      <c r="E1002" s="421"/>
      <c r="F1002" s="421"/>
      <c r="G1002" s="421"/>
      <c r="H1002" s="421"/>
      <c r="I1002" s="421"/>
      <c r="J1002" s="422">
        <v>7020005008492</v>
      </c>
      <c r="K1002" s="423"/>
      <c r="L1002" s="423"/>
      <c r="M1002" s="423"/>
      <c r="N1002" s="423"/>
      <c r="O1002" s="423"/>
      <c r="P1002" s="427" t="s">
        <v>694</v>
      </c>
      <c r="Q1002" s="317"/>
      <c r="R1002" s="317"/>
      <c r="S1002" s="317"/>
      <c r="T1002" s="317"/>
      <c r="U1002" s="317"/>
      <c r="V1002" s="317"/>
      <c r="W1002" s="317"/>
      <c r="X1002" s="317"/>
      <c r="Y1002" s="318">
        <v>12</v>
      </c>
      <c r="Z1002" s="319"/>
      <c r="AA1002" s="319"/>
      <c r="AB1002" s="320"/>
      <c r="AC1002" s="328" t="s">
        <v>484</v>
      </c>
      <c r="AD1002" s="329"/>
      <c r="AE1002" s="329"/>
      <c r="AF1002" s="329"/>
      <c r="AG1002" s="329"/>
      <c r="AH1002" s="424">
        <v>1</v>
      </c>
      <c r="AI1002" s="425"/>
      <c r="AJ1002" s="425"/>
      <c r="AK1002" s="425"/>
      <c r="AL1002" s="325">
        <v>88.9</v>
      </c>
      <c r="AM1002" s="326"/>
      <c r="AN1002" s="326"/>
      <c r="AO1002" s="327"/>
      <c r="AP1002" s="321" t="s">
        <v>553</v>
      </c>
      <c r="AQ1002" s="321"/>
      <c r="AR1002" s="321"/>
      <c r="AS1002" s="321"/>
      <c r="AT1002" s="321"/>
      <c r="AU1002" s="321"/>
      <c r="AV1002" s="321"/>
      <c r="AW1002" s="321"/>
      <c r="AX1002" s="321"/>
    </row>
    <row r="1003" spans="1:50" ht="42.65" customHeight="1" x14ac:dyDescent="0.2">
      <c r="A1003" s="405">
        <v>2</v>
      </c>
      <c r="B1003" s="405">
        <v>1</v>
      </c>
      <c r="C1003" s="426" t="s">
        <v>695</v>
      </c>
      <c r="D1003" s="421"/>
      <c r="E1003" s="421"/>
      <c r="F1003" s="421"/>
      <c r="G1003" s="421"/>
      <c r="H1003" s="421"/>
      <c r="I1003" s="421"/>
      <c r="J1003" s="422">
        <v>6010005015219</v>
      </c>
      <c r="K1003" s="423"/>
      <c r="L1003" s="423"/>
      <c r="M1003" s="423"/>
      <c r="N1003" s="423"/>
      <c r="O1003" s="423"/>
      <c r="P1003" s="427" t="s">
        <v>696</v>
      </c>
      <c r="Q1003" s="317"/>
      <c r="R1003" s="317"/>
      <c r="S1003" s="317"/>
      <c r="T1003" s="317"/>
      <c r="U1003" s="317"/>
      <c r="V1003" s="317"/>
      <c r="W1003" s="317"/>
      <c r="X1003" s="317"/>
      <c r="Y1003" s="318">
        <v>7</v>
      </c>
      <c r="Z1003" s="319"/>
      <c r="AA1003" s="319"/>
      <c r="AB1003" s="320"/>
      <c r="AC1003" s="328" t="s">
        <v>491</v>
      </c>
      <c r="AD1003" s="328"/>
      <c r="AE1003" s="328"/>
      <c r="AF1003" s="328"/>
      <c r="AG1003" s="328"/>
      <c r="AH1003" s="323" t="s">
        <v>553</v>
      </c>
      <c r="AI1003" s="324"/>
      <c r="AJ1003" s="324"/>
      <c r="AK1003" s="324"/>
      <c r="AL1003" s="325" t="s">
        <v>553</v>
      </c>
      <c r="AM1003" s="326"/>
      <c r="AN1003" s="326"/>
      <c r="AO1003" s="327"/>
      <c r="AP1003" s="321" t="s">
        <v>553</v>
      </c>
      <c r="AQ1003" s="321"/>
      <c r="AR1003" s="321"/>
      <c r="AS1003" s="321"/>
      <c r="AT1003" s="321"/>
      <c r="AU1003" s="321"/>
      <c r="AV1003" s="321"/>
      <c r="AW1003" s="321"/>
      <c r="AX1003" s="321"/>
    </row>
    <row r="1004" spans="1:50" ht="68.150000000000006" customHeight="1" x14ac:dyDescent="0.2">
      <c r="A1004" s="405">
        <v>3</v>
      </c>
      <c r="B1004" s="405">
        <v>1</v>
      </c>
      <c r="C1004" s="426" t="s">
        <v>697</v>
      </c>
      <c r="D1004" s="421"/>
      <c r="E1004" s="421"/>
      <c r="F1004" s="421"/>
      <c r="G1004" s="421"/>
      <c r="H1004" s="421"/>
      <c r="I1004" s="421"/>
      <c r="J1004" s="422">
        <v>5011105000937</v>
      </c>
      <c r="K1004" s="423"/>
      <c r="L1004" s="423"/>
      <c r="M1004" s="423"/>
      <c r="N1004" s="423"/>
      <c r="O1004" s="423"/>
      <c r="P1004" s="427" t="s">
        <v>698</v>
      </c>
      <c r="Q1004" s="317"/>
      <c r="R1004" s="317"/>
      <c r="S1004" s="317"/>
      <c r="T1004" s="317"/>
      <c r="U1004" s="317"/>
      <c r="V1004" s="317"/>
      <c r="W1004" s="317"/>
      <c r="X1004" s="317"/>
      <c r="Y1004" s="318">
        <v>6</v>
      </c>
      <c r="Z1004" s="319"/>
      <c r="AA1004" s="319"/>
      <c r="AB1004" s="320"/>
      <c r="AC1004" s="322" t="s">
        <v>485</v>
      </c>
      <c r="AD1004" s="322"/>
      <c r="AE1004" s="322"/>
      <c r="AF1004" s="322"/>
      <c r="AG1004" s="322"/>
      <c r="AH1004" s="323">
        <v>1</v>
      </c>
      <c r="AI1004" s="324"/>
      <c r="AJ1004" s="324"/>
      <c r="AK1004" s="324"/>
      <c r="AL1004" s="325">
        <v>99.2</v>
      </c>
      <c r="AM1004" s="326"/>
      <c r="AN1004" s="326"/>
      <c r="AO1004" s="327"/>
      <c r="AP1004" s="321" t="s">
        <v>553</v>
      </c>
      <c r="AQ1004" s="321"/>
      <c r="AR1004" s="321"/>
      <c r="AS1004" s="321"/>
      <c r="AT1004" s="321"/>
      <c r="AU1004" s="321"/>
      <c r="AV1004" s="321"/>
      <c r="AW1004" s="321"/>
      <c r="AX1004" s="321"/>
    </row>
    <row r="1005" spans="1:50" ht="37" customHeight="1" x14ac:dyDescent="0.2">
      <c r="A1005" s="405">
        <v>4</v>
      </c>
      <c r="B1005" s="405">
        <v>1</v>
      </c>
      <c r="C1005" s="426" t="s">
        <v>699</v>
      </c>
      <c r="D1005" s="421"/>
      <c r="E1005" s="421"/>
      <c r="F1005" s="421"/>
      <c r="G1005" s="421"/>
      <c r="H1005" s="421"/>
      <c r="I1005" s="421"/>
      <c r="J1005" s="422">
        <v>7011001055661</v>
      </c>
      <c r="K1005" s="423"/>
      <c r="L1005" s="423"/>
      <c r="M1005" s="423"/>
      <c r="N1005" s="423"/>
      <c r="O1005" s="423"/>
      <c r="P1005" s="427" t="s">
        <v>700</v>
      </c>
      <c r="Q1005" s="317"/>
      <c r="R1005" s="317"/>
      <c r="S1005" s="317"/>
      <c r="T1005" s="317"/>
      <c r="U1005" s="317"/>
      <c r="V1005" s="317"/>
      <c r="W1005" s="317"/>
      <c r="X1005" s="317"/>
      <c r="Y1005" s="318">
        <v>5</v>
      </c>
      <c r="Z1005" s="319"/>
      <c r="AA1005" s="319"/>
      <c r="AB1005" s="320"/>
      <c r="AC1005" s="322" t="s">
        <v>484</v>
      </c>
      <c r="AD1005" s="322"/>
      <c r="AE1005" s="322"/>
      <c r="AF1005" s="322"/>
      <c r="AG1005" s="322"/>
      <c r="AH1005" s="323">
        <v>2</v>
      </c>
      <c r="AI1005" s="324"/>
      <c r="AJ1005" s="324"/>
      <c r="AK1005" s="324"/>
      <c r="AL1005" s="325">
        <v>55.2</v>
      </c>
      <c r="AM1005" s="326"/>
      <c r="AN1005" s="326"/>
      <c r="AO1005" s="327"/>
      <c r="AP1005" s="321" t="s">
        <v>553</v>
      </c>
      <c r="AQ1005" s="321"/>
      <c r="AR1005" s="321"/>
      <c r="AS1005" s="321"/>
      <c r="AT1005" s="321"/>
      <c r="AU1005" s="321"/>
      <c r="AV1005" s="321"/>
      <c r="AW1005" s="321"/>
      <c r="AX1005" s="321"/>
    </row>
    <row r="1006" spans="1:50" ht="55" customHeight="1" x14ac:dyDescent="0.2">
      <c r="A1006" s="405">
        <v>5</v>
      </c>
      <c r="B1006" s="405">
        <v>1</v>
      </c>
      <c r="C1006" s="426" t="s">
        <v>701</v>
      </c>
      <c r="D1006" s="421"/>
      <c r="E1006" s="421"/>
      <c r="F1006" s="421"/>
      <c r="G1006" s="421"/>
      <c r="H1006" s="421"/>
      <c r="I1006" s="421"/>
      <c r="J1006" s="422">
        <v>1010605002372</v>
      </c>
      <c r="K1006" s="423"/>
      <c r="L1006" s="423"/>
      <c r="M1006" s="423"/>
      <c r="N1006" s="423"/>
      <c r="O1006" s="423"/>
      <c r="P1006" s="427" t="s">
        <v>702</v>
      </c>
      <c r="Q1006" s="317"/>
      <c r="R1006" s="317"/>
      <c r="S1006" s="317"/>
      <c r="T1006" s="317"/>
      <c r="U1006" s="317"/>
      <c r="V1006" s="317"/>
      <c r="W1006" s="317"/>
      <c r="X1006" s="317"/>
      <c r="Y1006" s="318">
        <v>4</v>
      </c>
      <c r="Z1006" s="319"/>
      <c r="AA1006" s="319"/>
      <c r="AB1006" s="320"/>
      <c r="AC1006" s="322" t="s">
        <v>485</v>
      </c>
      <c r="AD1006" s="322"/>
      <c r="AE1006" s="322"/>
      <c r="AF1006" s="322"/>
      <c r="AG1006" s="322"/>
      <c r="AH1006" s="323">
        <v>1</v>
      </c>
      <c r="AI1006" s="324"/>
      <c r="AJ1006" s="324"/>
      <c r="AK1006" s="324"/>
      <c r="AL1006" s="325">
        <v>70.900000000000006</v>
      </c>
      <c r="AM1006" s="326"/>
      <c r="AN1006" s="326"/>
      <c r="AO1006" s="327"/>
      <c r="AP1006" s="321" t="s">
        <v>710</v>
      </c>
      <c r="AQ1006" s="321"/>
      <c r="AR1006" s="321"/>
      <c r="AS1006" s="321"/>
      <c r="AT1006" s="321"/>
      <c r="AU1006" s="321"/>
      <c r="AV1006" s="321"/>
      <c r="AW1006" s="321"/>
      <c r="AX1006" s="321"/>
    </row>
    <row r="1007" spans="1:50" ht="69" customHeight="1" x14ac:dyDescent="0.2">
      <c r="A1007" s="405">
        <v>6</v>
      </c>
      <c r="B1007" s="405">
        <v>1</v>
      </c>
      <c r="C1007" s="426" t="s">
        <v>693</v>
      </c>
      <c r="D1007" s="421"/>
      <c r="E1007" s="421"/>
      <c r="F1007" s="421"/>
      <c r="G1007" s="421"/>
      <c r="H1007" s="421"/>
      <c r="I1007" s="421"/>
      <c r="J1007" s="422">
        <v>7020005008492</v>
      </c>
      <c r="K1007" s="423"/>
      <c r="L1007" s="423"/>
      <c r="M1007" s="423"/>
      <c r="N1007" s="423"/>
      <c r="O1007" s="423"/>
      <c r="P1007" s="427" t="s">
        <v>703</v>
      </c>
      <c r="Q1007" s="317"/>
      <c r="R1007" s="317"/>
      <c r="S1007" s="317"/>
      <c r="T1007" s="317"/>
      <c r="U1007" s="317"/>
      <c r="V1007" s="317"/>
      <c r="W1007" s="317"/>
      <c r="X1007" s="317"/>
      <c r="Y1007" s="318">
        <v>3</v>
      </c>
      <c r="Z1007" s="319"/>
      <c r="AA1007" s="319"/>
      <c r="AB1007" s="320"/>
      <c r="AC1007" s="322" t="s">
        <v>485</v>
      </c>
      <c r="AD1007" s="322"/>
      <c r="AE1007" s="322"/>
      <c r="AF1007" s="322"/>
      <c r="AG1007" s="322"/>
      <c r="AH1007" s="323">
        <v>1</v>
      </c>
      <c r="AI1007" s="324"/>
      <c r="AJ1007" s="324"/>
      <c r="AK1007" s="324"/>
      <c r="AL1007" s="325">
        <v>59</v>
      </c>
      <c r="AM1007" s="326"/>
      <c r="AN1007" s="326"/>
      <c r="AO1007" s="327"/>
      <c r="AP1007" s="321" t="s">
        <v>553</v>
      </c>
      <c r="AQ1007" s="321"/>
      <c r="AR1007" s="321"/>
      <c r="AS1007" s="321"/>
      <c r="AT1007" s="321"/>
      <c r="AU1007" s="321"/>
      <c r="AV1007" s="321"/>
      <c r="AW1007" s="321"/>
      <c r="AX1007" s="321"/>
    </row>
    <row r="1008" spans="1:50" ht="45.65" customHeight="1" x14ac:dyDescent="0.2">
      <c r="A1008" s="405">
        <v>7</v>
      </c>
      <c r="B1008" s="405">
        <v>1</v>
      </c>
      <c r="C1008" s="426" t="s">
        <v>704</v>
      </c>
      <c r="D1008" s="421"/>
      <c r="E1008" s="421"/>
      <c r="F1008" s="421"/>
      <c r="G1008" s="421"/>
      <c r="H1008" s="421"/>
      <c r="I1008" s="421"/>
      <c r="J1008" s="422">
        <v>8020005008491</v>
      </c>
      <c r="K1008" s="423"/>
      <c r="L1008" s="423"/>
      <c r="M1008" s="423"/>
      <c r="N1008" s="423"/>
      <c r="O1008" s="423"/>
      <c r="P1008" s="427" t="s">
        <v>705</v>
      </c>
      <c r="Q1008" s="317"/>
      <c r="R1008" s="317"/>
      <c r="S1008" s="317"/>
      <c r="T1008" s="317"/>
      <c r="U1008" s="317"/>
      <c r="V1008" s="317"/>
      <c r="W1008" s="317"/>
      <c r="X1008" s="317"/>
      <c r="Y1008" s="318">
        <v>3</v>
      </c>
      <c r="Z1008" s="319"/>
      <c r="AA1008" s="319"/>
      <c r="AB1008" s="320"/>
      <c r="AC1008" s="322" t="s">
        <v>491</v>
      </c>
      <c r="AD1008" s="322"/>
      <c r="AE1008" s="322"/>
      <c r="AF1008" s="322"/>
      <c r="AG1008" s="322"/>
      <c r="AH1008" s="323" t="s">
        <v>553</v>
      </c>
      <c r="AI1008" s="324"/>
      <c r="AJ1008" s="324"/>
      <c r="AK1008" s="324"/>
      <c r="AL1008" s="325" t="s">
        <v>553</v>
      </c>
      <c r="AM1008" s="326"/>
      <c r="AN1008" s="326"/>
      <c r="AO1008" s="327"/>
      <c r="AP1008" s="321" t="s">
        <v>710</v>
      </c>
      <c r="AQ1008" s="321"/>
      <c r="AR1008" s="321"/>
      <c r="AS1008" s="321"/>
      <c r="AT1008" s="321"/>
      <c r="AU1008" s="321"/>
      <c r="AV1008" s="321"/>
      <c r="AW1008" s="321"/>
      <c r="AX1008" s="321"/>
    </row>
    <row r="1009" spans="1:50" ht="30" customHeight="1" x14ac:dyDescent="0.2">
      <c r="A1009" s="405">
        <v>8</v>
      </c>
      <c r="B1009" s="405">
        <v>1</v>
      </c>
      <c r="C1009" s="426" t="s">
        <v>704</v>
      </c>
      <c r="D1009" s="421"/>
      <c r="E1009" s="421"/>
      <c r="F1009" s="421"/>
      <c r="G1009" s="421"/>
      <c r="H1009" s="421"/>
      <c r="I1009" s="421"/>
      <c r="J1009" s="422">
        <v>8020005008491</v>
      </c>
      <c r="K1009" s="423"/>
      <c r="L1009" s="423"/>
      <c r="M1009" s="423"/>
      <c r="N1009" s="423"/>
      <c r="O1009" s="423"/>
      <c r="P1009" s="427" t="s">
        <v>706</v>
      </c>
      <c r="Q1009" s="317"/>
      <c r="R1009" s="317"/>
      <c r="S1009" s="317"/>
      <c r="T1009" s="317"/>
      <c r="U1009" s="317"/>
      <c r="V1009" s="317"/>
      <c r="W1009" s="317"/>
      <c r="X1009" s="317"/>
      <c r="Y1009" s="318">
        <v>2</v>
      </c>
      <c r="Z1009" s="319"/>
      <c r="AA1009" s="319"/>
      <c r="AB1009" s="320"/>
      <c r="AC1009" s="322" t="s">
        <v>491</v>
      </c>
      <c r="AD1009" s="322"/>
      <c r="AE1009" s="322"/>
      <c r="AF1009" s="322"/>
      <c r="AG1009" s="322"/>
      <c r="AH1009" s="323" t="s">
        <v>553</v>
      </c>
      <c r="AI1009" s="324"/>
      <c r="AJ1009" s="324"/>
      <c r="AK1009" s="324"/>
      <c r="AL1009" s="325" t="s">
        <v>553</v>
      </c>
      <c r="AM1009" s="326"/>
      <c r="AN1009" s="326"/>
      <c r="AO1009" s="327"/>
      <c r="AP1009" s="321" t="s">
        <v>710</v>
      </c>
      <c r="AQ1009" s="321"/>
      <c r="AR1009" s="321"/>
      <c r="AS1009" s="321"/>
      <c r="AT1009" s="321"/>
      <c r="AU1009" s="321"/>
      <c r="AV1009" s="321"/>
      <c r="AW1009" s="321"/>
      <c r="AX1009" s="321"/>
    </row>
    <row r="1010" spans="1:50" ht="43.5" customHeight="1" x14ac:dyDescent="0.2">
      <c r="A1010" s="405">
        <v>9</v>
      </c>
      <c r="B1010" s="405">
        <v>1</v>
      </c>
      <c r="C1010" s="426" t="s">
        <v>707</v>
      </c>
      <c r="D1010" s="421"/>
      <c r="E1010" s="421"/>
      <c r="F1010" s="421"/>
      <c r="G1010" s="421"/>
      <c r="H1010" s="421"/>
      <c r="I1010" s="421"/>
      <c r="J1010" s="422">
        <v>7370005002147</v>
      </c>
      <c r="K1010" s="423"/>
      <c r="L1010" s="423"/>
      <c r="M1010" s="423"/>
      <c r="N1010" s="423"/>
      <c r="O1010" s="423"/>
      <c r="P1010" s="427" t="s">
        <v>708</v>
      </c>
      <c r="Q1010" s="317"/>
      <c r="R1010" s="317"/>
      <c r="S1010" s="317"/>
      <c r="T1010" s="317"/>
      <c r="U1010" s="317"/>
      <c r="V1010" s="317"/>
      <c r="W1010" s="317"/>
      <c r="X1010" s="317"/>
      <c r="Y1010" s="318">
        <v>2</v>
      </c>
      <c r="Z1010" s="319"/>
      <c r="AA1010" s="319"/>
      <c r="AB1010" s="320"/>
      <c r="AC1010" s="322" t="s">
        <v>491</v>
      </c>
      <c r="AD1010" s="322"/>
      <c r="AE1010" s="322"/>
      <c r="AF1010" s="322"/>
      <c r="AG1010" s="322"/>
      <c r="AH1010" s="323" t="s">
        <v>553</v>
      </c>
      <c r="AI1010" s="324"/>
      <c r="AJ1010" s="324"/>
      <c r="AK1010" s="324"/>
      <c r="AL1010" s="325" t="s">
        <v>553</v>
      </c>
      <c r="AM1010" s="326"/>
      <c r="AN1010" s="326"/>
      <c r="AO1010" s="327"/>
      <c r="AP1010" s="321" t="s">
        <v>553</v>
      </c>
      <c r="AQ1010" s="321"/>
      <c r="AR1010" s="321"/>
      <c r="AS1010" s="321"/>
      <c r="AT1010" s="321"/>
      <c r="AU1010" s="321"/>
      <c r="AV1010" s="321"/>
      <c r="AW1010" s="321"/>
      <c r="AX1010" s="321"/>
    </row>
    <row r="1011" spans="1:50" ht="30" customHeight="1" x14ac:dyDescent="0.2">
      <c r="A1011" s="405">
        <v>10</v>
      </c>
      <c r="B1011" s="405">
        <v>1</v>
      </c>
      <c r="C1011" s="426" t="s">
        <v>704</v>
      </c>
      <c r="D1011" s="421"/>
      <c r="E1011" s="421"/>
      <c r="F1011" s="421"/>
      <c r="G1011" s="421"/>
      <c r="H1011" s="421"/>
      <c r="I1011" s="421"/>
      <c r="J1011" s="422">
        <v>8020005008491</v>
      </c>
      <c r="K1011" s="423"/>
      <c r="L1011" s="423"/>
      <c r="M1011" s="423"/>
      <c r="N1011" s="423"/>
      <c r="O1011" s="423"/>
      <c r="P1011" s="427" t="s">
        <v>709</v>
      </c>
      <c r="Q1011" s="317"/>
      <c r="R1011" s="317"/>
      <c r="S1011" s="317"/>
      <c r="T1011" s="317"/>
      <c r="U1011" s="317"/>
      <c r="V1011" s="317"/>
      <c r="W1011" s="317"/>
      <c r="X1011" s="317"/>
      <c r="Y1011" s="318">
        <v>1</v>
      </c>
      <c r="Z1011" s="319"/>
      <c r="AA1011" s="319"/>
      <c r="AB1011" s="320"/>
      <c r="AC1011" s="322" t="s">
        <v>491</v>
      </c>
      <c r="AD1011" s="322"/>
      <c r="AE1011" s="322"/>
      <c r="AF1011" s="322"/>
      <c r="AG1011" s="322"/>
      <c r="AH1011" s="323" t="s">
        <v>553</v>
      </c>
      <c r="AI1011" s="324"/>
      <c r="AJ1011" s="324"/>
      <c r="AK1011" s="324"/>
      <c r="AL1011" s="325" t="s">
        <v>553</v>
      </c>
      <c r="AM1011" s="326"/>
      <c r="AN1011" s="326"/>
      <c r="AO1011" s="327"/>
      <c r="AP1011" s="321" t="s">
        <v>553</v>
      </c>
      <c r="AQ1011" s="321"/>
      <c r="AR1011" s="321"/>
      <c r="AS1011" s="321"/>
      <c r="AT1011" s="321"/>
      <c r="AU1011" s="321"/>
      <c r="AV1011" s="321"/>
      <c r="AW1011" s="321"/>
      <c r="AX1011" s="321"/>
    </row>
    <row r="1012" spans="1:50" ht="30" hidden="1" customHeight="1" x14ac:dyDescent="0.2">
      <c r="A1012" s="405">
        <v>11</v>
      </c>
      <c r="B1012" s="405">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5">
        <v>12</v>
      </c>
      <c r="B1013" s="405">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5">
        <v>13</v>
      </c>
      <c r="B1014" s="405">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5">
        <v>14</v>
      </c>
      <c r="B1015" s="405">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5">
        <v>15</v>
      </c>
      <c r="B1016" s="405">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5">
        <v>16</v>
      </c>
      <c r="B1017" s="405">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5">
        <v>17</v>
      </c>
      <c r="B1018" s="405">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5">
        <v>18</v>
      </c>
      <c r="B1019" s="405">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5">
        <v>19</v>
      </c>
      <c r="B1020" s="405">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5">
        <v>20</v>
      </c>
      <c r="B1021" s="405">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5">
        <v>21</v>
      </c>
      <c r="B1022" s="405">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5">
        <v>22</v>
      </c>
      <c r="B1023" s="405">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5">
        <v>23</v>
      </c>
      <c r="B1024" s="405">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5">
        <v>24</v>
      </c>
      <c r="B1025" s="405">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5">
        <v>25</v>
      </c>
      <c r="B1026" s="405">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5">
        <v>26</v>
      </c>
      <c r="B1027" s="405">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5">
        <v>27</v>
      </c>
      <c r="B1028" s="405">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5">
        <v>28</v>
      </c>
      <c r="B1029" s="405">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5">
        <v>29</v>
      </c>
      <c r="B1030" s="405">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5">
        <v>30</v>
      </c>
      <c r="B1031" s="405">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53" t="s">
        <v>711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9.650000000000006" customHeight="1" x14ac:dyDescent="0.2">
      <c r="A1034" s="347"/>
      <c r="B1034" s="347"/>
      <c r="C1034" s="347" t="s">
        <v>26</v>
      </c>
      <c r="D1034" s="347"/>
      <c r="E1034" s="347"/>
      <c r="F1034" s="347"/>
      <c r="G1034" s="347"/>
      <c r="H1034" s="347"/>
      <c r="I1034" s="347"/>
      <c r="J1034" s="277" t="s">
        <v>412</v>
      </c>
      <c r="K1034" s="101"/>
      <c r="L1034" s="101"/>
      <c r="M1034" s="101"/>
      <c r="N1034" s="101"/>
      <c r="O1034" s="101"/>
      <c r="P1034" s="348" t="s">
        <v>360</v>
      </c>
      <c r="Q1034" s="348"/>
      <c r="R1034" s="348"/>
      <c r="S1034" s="348"/>
      <c r="T1034" s="348"/>
      <c r="U1034" s="348"/>
      <c r="V1034" s="348"/>
      <c r="W1034" s="348"/>
      <c r="X1034" s="348"/>
      <c r="Y1034" s="345" t="s">
        <v>410</v>
      </c>
      <c r="Z1034" s="346"/>
      <c r="AA1034" s="346"/>
      <c r="AB1034" s="346"/>
      <c r="AC1034" s="277" t="s">
        <v>450</v>
      </c>
      <c r="AD1034" s="277"/>
      <c r="AE1034" s="277"/>
      <c r="AF1034" s="277"/>
      <c r="AG1034" s="277"/>
      <c r="AH1034" s="345" t="s">
        <v>479</v>
      </c>
      <c r="AI1034" s="347"/>
      <c r="AJ1034" s="347"/>
      <c r="AK1034" s="347"/>
      <c r="AL1034" s="347" t="s">
        <v>21</v>
      </c>
      <c r="AM1034" s="347"/>
      <c r="AN1034" s="347"/>
      <c r="AO1034" s="428"/>
      <c r="AP1034" s="429" t="s">
        <v>413</v>
      </c>
      <c r="AQ1034" s="429"/>
      <c r="AR1034" s="429"/>
      <c r="AS1034" s="429"/>
      <c r="AT1034" s="429"/>
      <c r="AU1034" s="429"/>
      <c r="AV1034" s="429"/>
      <c r="AW1034" s="429"/>
      <c r="AX1034" s="429"/>
    </row>
    <row r="1035" spans="1:50" ht="30" customHeight="1" x14ac:dyDescent="0.2">
      <c r="A1035" s="405">
        <v>1</v>
      </c>
      <c r="B1035" s="405">
        <v>1</v>
      </c>
      <c r="C1035" s="426" t="s">
        <v>704</v>
      </c>
      <c r="D1035" s="421"/>
      <c r="E1035" s="421"/>
      <c r="F1035" s="421"/>
      <c r="G1035" s="421"/>
      <c r="H1035" s="421"/>
      <c r="I1035" s="421"/>
      <c r="J1035" s="422">
        <v>8020005008491</v>
      </c>
      <c r="K1035" s="423"/>
      <c r="L1035" s="423"/>
      <c r="M1035" s="423"/>
      <c r="N1035" s="423"/>
      <c r="O1035" s="423"/>
      <c r="P1035" s="427" t="s">
        <v>712</v>
      </c>
      <c r="Q1035" s="317"/>
      <c r="R1035" s="317"/>
      <c r="S1035" s="317"/>
      <c r="T1035" s="317"/>
      <c r="U1035" s="317"/>
      <c r="V1035" s="317"/>
      <c r="W1035" s="317"/>
      <c r="X1035" s="317"/>
      <c r="Y1035" s="318">
        <v>399</v>
      </c>
      <c r="Z1035" s="319"/>
      <c r="AA1035" s="319"/>
      <c r="AB1035" s="320"/>
      <c r="AC1035" s="328" t="s">
        <v>713</v>
      </c>
      <c r="AD1035" s="329"/>
      <c r="AE1035" s="329"/>
      <c r="AF1035" s="329"/>
      <c r="AG1035" s="329"/>
      <c r="AH1035" s="424" t="s">
        <v>714</v>
      </c>
      <c r="AI1035" s="425"/>
      <c r="AJ1035" s="425"/>
      <c r="AK1035" s="425"/>
      <c r="AL1035" s="325" t="s">
        <v>714</v>
      </c>
      <c r="AM1035" s="326"/>
      <c r="AN1035" s="326"/>
      <c r="AO1035" s="327"/>
      <c r="AP1035" s="321" t="s">
        <v>715</v>
      </c>
      <c r="AQ1035" s="321"/>
      <c r="AR1035" s="321"/>
      <c r="AS1035" s="321"/>
      <c r="AT1035" s="321"/>
      <c r="AU1035" s="321"/>
      <c r="AV1035" s="321"/>
      <c r="AW1035" s="321"/>
      <c r="AX1035" s="321"/>
    </row>
    <row r="1036" spans="1:50" ht="30" hidden="1" customHeight="1" x14ac:dyDescent="0.2">
      <c r="A1036" s="405">
        <v>2</v>
      </c>
      <c r="B1036" s="405">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2">
      <c r="A1037" s="405">
        <v>3</v>
      </c>
      <c r="B1037" s="405">
        <v>1</v>
      </c>
      <c r="C1037" s="426"/>
      <c r="D1037" s="421"/>
      <c r="E1037" s="421"/>
      <c r="F1037" s="421"/>
      <c r="G1037" s="421"/>
      <c r="H1037" s="421"/>
      <c r="I1037" s="421"/>
      <c r="J1037" s="422"/>
      <c r="K1037" s="423"/>
      <c r="L1037" s="423"/>
      <c r="M1037" s="423"/>
      <c r="N1037" s="423"/>
      <c r="O1037" s="423"/>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5">
        <v>4</v>
      </c>
      <c r="B1038" s="405">
        <v>1</v>
      </c>
      <c r="C1038" s="426"/>
      <c r="D1038" s="421"/>
      <c r="E1038" s="421"/>
      <c r="F1038" s="421"/>
      <c r="G1038" s="421"/>
      <c r="H1038" s="421"/>
      <c r="I1038" s="421"/>
      <c r="J1038" s="422"/>
      <c r="K1038" s="423"/>
      <c r="L1038" s="423"/>
      <c r="M1038" s="423"/>
      <c r="N1038" s="423"/>
      <c r="O1038" s="423"/>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5">
        <v>5</v>
      </c>
      <c r="B1039" s="405">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5">
        <v>6</v>
      </c>
      <c r="B1040" s="405">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5">
        <v>7</v>
      </c>
      <c r="B1041" s="405">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5">
        <v>8</v>
      </c>
      <c r="B1042" s="405">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5">
        <v>9</v>
      </c>
      <c r="B1043" s="405">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5">
        <v>10</v>
      </c>
      <c r="B1044" s="405">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5">
        <v>11</v>
      </c>
      <c r="B1045" s="405">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5">
        <v>12</v>
      </c>
      <c r="B1046" s="405">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5">
        <v>13</v>
      </c>
      <c r="B1047" s="405">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5">
        <v>14</v>
      </c>
      <c r="B1048" s="405">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5">
        <v>15</v>
      </c>
      <c r="B1049" s="405">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5">
        <v>16</v>
      </c>
      <c r="B1050" s="405">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5">
        <v>17</v>
      </c>
      <c r="B1051" s="405">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5">
        <v>18</v>
      </c>
      <c r="B1052" s="405">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5">
        <v>19</v>
      </c>
      <c r="B1053" s="405">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5">
        <v>20</v>
      </c>
      <c r="B1054" s="405">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5">
        <v>21</v>
      </c>
      <c r="B1055" s="405">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5">
        <v>22</v>
      </c>
      <c r="B1056" s="405">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5">
        <v>23</v>
      </c>
      <c r="B1057" s="405">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5">
        <v>24</v>
      </c>
      <c r="B1058" s="405">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5">
        <v>25</v>
      </c>
      <c r="B1059" s="405">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5">
        <v>26</v>
      </c>
      <c r="B1060" s="405">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5">
        <v>27</v>
      </c>
      <c r="B1061" s="405">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5">
        <v>28</v>
      </c>
      <c r="B1062" s="405">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5">
        <v>29</v>
      </c>
      <c r="B1063" s="405">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5">
        <v>30</v>
      </c>
      <c r="B1064" s="405">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311</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7" t="s">
        <v>412</v>
      </c>
      <c r="K1067" s="101"/>
      <c r="L1067" s="101"/>
      <c r="M1067" s="101"/>
      <c r="N1067" s="101"/>
      <c r="O1067" s="101"/>
      <c r="P1067" s="348" t="s">
        <v>360</v>
      </c>
      <c r="Q1067" s="348"/>
      <c r="R1067" s="348"/>
      <c r="S1067" s="348"/>
      <c r="T1067" s="348"/>
      <c r="U1067" s="348"/>
      <c r="V1067" s="348"/>
      <c r="W1067" s="348"/>
      <c r="X1067" s="348"/>
      <c r="Y1067" s="345" t="s">
        <v>410</v>
      </c>
      <c r="Z1067" s="346"/>
      <c r="AA1067" s="346"/>
      <c r="AB1067" s="346"/>
      <c r="AC1067" s="277" t="s">
        <v>450</v>
      </c>
      <c r="AD1067" s="277"/>
      <c r="AE1067" s="277"/>
      <c r="AF1067" s="277"/>
      <c r="AG1067" s="277"/>
      <c r="AH1067" s="345" t="s">
        <v>479</v>
      </c>
      <c r="AI1067" s="347"/>
      <c r="AJ1067" s="347"/>
      <c r="AK1067" s="347"/>
      <c r="AL1067" s="347" t="s">
        <v>21</v>
      </c>
      <c r="AM1067" s="347"/>
      <c r="AN1067" s="347"/>
      <c r="AO1067" s="428"/>
      <c r="AP1067" s="429" t="s">
        <v>413</v>
      </c>
      <c r="AQ1067" s="429"/>
      <c r="AR1067" s="429"/>
      <c r="AS1067" s="429"/>
      <c r="AT1067" s="429"/>
      <c r="AU1067" s="429"/>
      <c r="AV1067" s="429"/>
      <c r="AW1067" s="429"/>
      <c r="AX1067" s="429"/>
    </row>
    <row r="1068" spans="1:50" ht="30" hidden="1" customHeight="1" x14ac:dyDescent="0.2">
      <c r="A1068" s="405">
        <v>1</v>
      </c>
      <c r="B1068" s="405">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2">
      <c r="A1069" s="405">
        <v>2</v>
      </c>
      <c r="B1069" s="405">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2">
      <c r="A1070" s="405">
        <v>3</v>
      </c>
      <c r="B1070" s="405">
        <v>1</v>
      </c>
      <c r="C1070" s="426"/>
      <c r="D1070" s="421"/>
      <c r="E1070" s="421"/>
      <c r="F1070" s="421"/>
      <c r="G1070" s="421"/>
      <c r="H1070" s="421"/>
      <c r="I1070" s="421"/>
      <c r="J1070" s="422"/>
      <c r="K1070" s="423"/>
      <c r="L1070" s="423"/>
      <c r="M1070" s="423"/>
      <c r="N1070" s="423"/>
      <c r="O1070" s="423"/>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5">
        <v>4</v>
      </c>
      <c r="B1071" s="405">
        <v>1</v>
      </c>
      <c r="C1071" s="426"/>
      <c r="D1071" s="421"/>
      <c r="E1071" s="421"/>
      <c r="F1071" s="421"/>
      <c r="G1071" s="421"/>
      <c r="H1071" s="421"/>
      <c r="I1071" s="421"/>
      <c r="J1071" s="422"/>
      <c r="K1071" s="423"/>
      <c r="L1071" s="423"/>
      <c r="M1071" s="423"/>
      <c r="N1071" s="423"/>
      <c r="O1071" s="423"/>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5">
        <v>5</v>
      </c>
      <c r="B1072" s="405">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5">
        <v>6</v>
      </c>
      <c r="B1073" s="405">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5">
        <v>7</v>
      </c>
      <c r="B1074" s="405">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5">
        <v>8</v>
      </c>
      <c r="B1075" s="405">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5">
        <v>9</v>
      </c>
      <c r="B1076" s="405">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5">
        <v>10</v>
      </c>
      <c r="B1077" s="405">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5">
        <v>11</v>
      </c>
      <c r="B1078" s="405">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5">
        <v>12</v>
      </c>
      <c r="B1079" s="405">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5">
        <v>13</v>
      </c>
      <c r="B1080" s="405">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5">
        <v>14</v>
      </c>
      <c r="B1081" s="405">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5">
        <v>15</v>
      </c>
      <c r="B1082" s="405">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5">
        <v>16</v>
      </c>
      <c r="B1083" s="405">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5">
        <v>17</v>
      </c>
      <c r="B1084" s="405">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5">
        <v>18</v>
      </c>
      <c r="B1085" s="405">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5">
        <v>19</v>
      </c>
      <c r="B1086" s="405">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5">
        <v>20</v>
      </c>
      <c r="B1087" s="405">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5">
        <v>21</v>
      </c>
      <c r="B1088" s="405">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5">
        <v>22</v>
      </c>
      <c r="B1089" s="405">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5">
        <v>23</v>
      </c>
      <c r="B1090" s="405">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5">
        <v>24</v>
      </c>
      <c r="B1091" s="405">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5">
        <v>25</v>
      </c>
      <c r="B1092" s="405">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5">
        <v>26</v>
      </c>
      <c r="B1093" s="405">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5">
        <v>27</v>
      </c>
      <c r="B1094" s="405">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5">
        <v>28</v>
      </c>
      <c r="B1095" s="405">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5">
        <v>29</v>
      </c>
      <c r="B1096" s="405">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5">
        <v>30</v>
      </c>
      <c r="B1097" s="405">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2" t="s">
        <v>440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456</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7" t="s">
        <v>379</v>
      </c>
      <c r="D1101" s="895"/>
      <c r="E1101" s="277" t="s">
        <v>378</v>
      </c>
      <c r="F1101" s="895"/>
      <c r="G1101" s="895"/>
      <c r="H1101" s="895"/>
      <c r="I1101" s="895"/>
      <c r="J1101" s="277" t="s">
        <v>412</v>
      </c>
      <c r="K1101" s="277"/>
      <c r="L1101" s="277"/>
      <c r="M1101" s="277"/>
      <c r="N1101" s="277"/>
      <c r="O1101" s="277"/>
      <c r="P1101" s="345" t="s">
        <v>27</v>
      </c>
      <c r="Q1101" s="345"/>
      <c r="R1101" s="345"/>
      <c r="S1101" s="345"/>
      <c r="T1101" s="345"/>
      <c r="U1101" s="345"/>
      <c r="V1101" s="345"/>
      <c r="W1101" s="345"/>
      <c r="X1101" s="345"/>
      <c r="Y1101" s="277" t="s">
        <v>414</v>
      </c>
      <c r="Z1101" s="895"/>
      <c r="AA1101" s="895"/>
      <c r="AB1101" s="895"/>
      <c r="AC1101" s="277" t="s">
        <v>361</v>
      </c>
      <c r="AD1101" s="277"/>
      <c r="AE1101" s="277"/>
      <c r="AF1101" s="277"/>
      <c r="AG1101" s="277"/>
      <c r="AH1101" s="345" t="s">
        <v>374</v>
      </c>
      <c r="AI1101" s="346"/>
      <c r="AJ1101" s="346"/>
      <c r="AK1101" s="346"/>
      <c r="AL1101" s="346" t="s">
        <v>21</v>
      </c>
      <c r="AM1101" s="346"/>
      <c r="AN1101" s="346"/>
      <c r="AO1101" s="898"/>
      <c r="AP1101" s="429" t="s">
        <v>441</v>
      </c>
      <c r="AQ1101" s="429"/>
      <c r="AR1101" s="429"/>
      <c r="AS1101" s="429"/>
      <c r="AT1101" s="429"/>
      <c r="AU1101" s="429"/>
      <c r="AV1101" s="429"/>
      <c r="AW1101" s="429"/>
      <c r="AX1101" s="429"/>
    </row>
    <row r="1102" spans="1:50" ht="30" customHeight="1" x14ac:dyDescent="0.2">
      <c r="A1102" s="405">
        <v>1</v>
      </c>
      <c r="B1102" s="405">
        <v>1</v>
      </c>
      <c r="C1102" s="897"/>
      <c r="D1102" s="897"/>
      <c r="E1102" s="261" t="s">
        <v>745</v>
      </c>
      <c r="F1102" s="896"/>
      <c r="G1102" s="896"/>
      <c r="H1102" s="896"/>
      <c r="I1102" s="896"/>
      <c r="J1102" s="422" t="s">
        <v>746</v>
      </c>
      <c r="K1102" s="423"/>
      <c r="L1102" s="423"/>
      <c r="M1102" s="423"/>
      <c r="N1102" s="423"/>
      <c r="O1102" s="423"/>
      <c r="P1102" s="427" t="s">
        <v>746</v>
      </c>
      <c r="Q1102" s="317"/>
      <c r="R1102" s="317"/>
      <c r="S1102" s="317"/>
      <c r="T1102" s="317"/>
      <c r="U1102" s="317"/>
      <c r="V1102" s="317"/>
      <c r="W1102" s="317"/>
      <c r="X1102" s="317"/>
      <c r="Y1102" s="318" t="s">
        <v>745</v>
      </c>
      <c r="Z1102" s="319"/>
      <c r="AA1102" s="319"/>
      <c r="AB1102" s="320"/>
      <c r="AC1102" s="322"/>
      <c r="AD1102" s="322"/>
      <c r="AE1102" s="322"/>
      <c r="AF1102" s="322"/>
      <c r="AG1102" s="322"/>
      <c r="AH1102" s="323" t="s">
        <v>747</v>
      </c>
      <c r="AI1102" s="324"/>
      <c r="AJ1102" s="324"/>
      <c r="AK1102" s="324"/>
      <c r="AL1102" s="325" t="s">
        <v>745</v>
      </c>
      <c r="AM1102" s="326"/>
      <c r="AN1102" s="326"/>
      <c r="AO1102" s="327"/>
      <c r="AP1102" s="321" t="s">
        <v>745</v>
      </c>
      <c r="AQ1102" s="321"/>
      <c r="AR1102" s="321"/>
      <c r="AS1102" s="321"/>
      <c r="AT1102" s="321"/>
      <c r="AU1102" s="321"/>
      <c r="AV1102" s="321"/>
      <c r="AW1102" s="321"/>
      <c r="AX1102" s="321"/>
    </row>
    <row r="1103" spans="1:50" ht="30" hidden="1" customHeight="1" x14ac:dyDescent="0.2">
      <c r="A1103" s="405">
        <v>2</v>
      </c>
      <c r="B1103" s="405">
        <v>1</v>
      </c>
      <c r="C1103" s="897"/>
      <c r="D1103" s="897"/>
      <c r="E1103" s="896"/>
      <c r="F1103" s="896"/>
      <c r="G1103" s="896"/>
      <c r="H1103" s="896"/>
      <c r="I1103" s="89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5">
        <v>3</v>
      </c>
      <c r="B1104" s="405">
        <v>1</v>
      </c>
      <c r="C1104" s="897"/>
      <c r="D1104" s="897"/>
      <c r="E1104" s="896"/>
      <c r="F1104" s="896"/>
      <c r="G1104" s="896"/>
      <c r="H1104" s="896"/>
      <c r="I1104" s="89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5">
        <v>4</v>
      </c>
      <c r="B1105" s="405">
        <v>1</v>
      </c>
      <c r="C1105" s="897"/>
      <c r="D1105" s="897"/>
      <c r="E1105" s="896"/>
      <c r="F1105" s="896"/>
      <c r="G1105" s="896"/>
      <c r="H1105" s="896"/>
      <c r="I1105" s="89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5">
        <v>5</v>
      </c>
      <c r="B1106" s="405">
        <v>1</v>
      </c>
      <c r="C1106" s="897"/>
      <c r="D1106" s="897"/>
      <c r="E1106" s="896"/>
      <c r="F1106" s="896"/>
      <c r="G1106" s="896"/>
      <c r="H1106" s="896"/>
      <c r="I1106" s="89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5">
        <v>6</v>
      </c>
      <c r="B1107" s="405">
        <v>1</v>
      </c>
      <c r="C1107" s="897"/>
      <c r="D1107" s="897"/>
      <c r="E1107" s="896"/>
      <c r="F1107" s="896"/>
      <c r="G1107" s="896"/>
      <c r="H1107" s="896"/>
      <c r="I1107" s="89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5">
        <v>7</v>
      </c>
      <c r="B1108" s="405">
        <v>1</v>
      </c>
      <c r="C1108" s="897"/>
      <c r="D1108" s="897"/>
      <c r="E1108" s="896"/>
      <c r="F1108" s="896"/>
      <c r="G1108" s="896"/>
      <c r="H1108" s="896"/>
      <c r="I1108" s="89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5">
        <v>8</v>
      </c>
      <c r="B1109" s="405">
        <v>1</v>
      </c>
      <c r="C1109" s="897"/>
      <c r="D1109" s="897"/>
      <c r="E1109" s="896"/>
      <c r="F1109" s="896"/>
      <c r="G1109" s="896"/>
      <c r="H1109" s="896"/>
      <c r="I1109" s="89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5">
        <v>9</v>
      </c>
      <c r="B1110" s="405">
        <v>1</v>
      </c>
      <c r="C1110" s="897"/>
      <c r="D1110" s="897"/>
      <c r="E1110" s="896"/>
      <c r="F1110" s="896"/>
      <c r="G1110" s="896"/>
      <c r="H1110" s="896"/>
      <c r="I1110" s="89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5">
        <v>10</v>
      </c>
      <c r="B1111" s="405">
        <v>1</v>
      </c>
      <c r="C1111" s="897"/>
      <c r="D1111" s="897"/>
      <c r="E1111" s="896"/>
      <c r="F1111" s="896"/>
      <c r="G1111" s="896"/>
      <c r="H1111" s="896"/>
      <c r="I1111" s="89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5">
        <v>11</v>
      </c>
      <c r="B1112" s="405">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5">
        <v>12</v>
      </c>
      <c r="B1113" s="405">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5">
        <v>13</v>
      </c>
      <c r="B1114" s="405">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5">
        <v>14</v>
      </c>
      <c r="B1115" s="405">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5">
        <v>15</v>
      </c>
      <c r="B1116" s="405">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5">
        <v>16</v>
      </c>
      <c r="B1117" s="405">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5">
        <v>17</v>
      </c>
      <c r="B1118" s="405">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5">
        <v>18</v>
      </c>
      <c r="B1119" s="405">
        <v>1</v>
      </c>
      <c r="C1119" s="897"/>
      <c r="D1119" s="897"/>
      <c r="E1119" s="261"/>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5">
        <v>19</v>
      </c>
      <c r="B1120" s="405">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5">
        <v>20</v>
      </c>
      <c r="B1121" s="405">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5">
        <v>21</v>
      </c>
      <c r="B1122" s="405">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5">
        <v>22</v>
      </c>
      <c r="B1123" s="405">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5">
        <v>23</v>
      </c>
      <c r="B1124" s="405">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5">
        <v>24</v>
      </c>
      <c r="B1125" s="405">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5">
        <v>25</v>
      </c>
      <c r="B1126" s="405">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5">
        <v>26</v>
      </c>
      <c r="B1127" s="405">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5">
        <v>27</v>
      </c>
      <c r="B1128" s="405">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5">
        <v>28</v>
      </c>
      <c r="B1129" s="405">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5">
        <v>29</v>
      </c>
      <c r="B1130" s="405">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5">
        <v>30</v>
      </c>
      <c r="B1131" s="405">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21" priority="14161">
      <formula>IF(RIGHT(TEXT(P14,"0.#"),1)=".",FALSE,TRUE)</formula>
    </cfRule>
    <cfRule type="expression" dxfId="2920" priority="14162">
      <formula>IF(RIGHT(TEXT(P14,"0.#"),1)=".",TRUE,FALSE)</formula>
    </cfRule>
  </conditionalFormatting>
  <conditionalFormatting sqref="AE32">
    <cfRule type="expression" dxfId="2919" priority="14151">
      <formula>IF(RIGHT(TEXT(AE32,"0.#"),1)=".",FALSE,TRUE)</formula>
    </cfRule>
    <cfRule type="expression" dxfId="2918" priority="14152">
      <formula>IF(RIGHT(TEXT(AE32,"0.#"),1)=".",TRUE,FALSE)</formula>
    </cfRule>
  </conditionalFormatting>
  <conditionalFormatting sqref="P18:AX18">
    <cfRule type="expression" dxfId="2917" priority="14037">
      <formula>IF(RIGHT(TEXT(P18,"0.#"),1)=".",FALSE,TRUE)</formula>
    </cfRule>
    <cfRule type="expression" dxfId="2916" priority="14038">
      <formula>IF(RIGHT(TEXT(P18,"0.#"),1)=".",TRUE,FALSE)</formula>
    </cfRule>
  </conditionalFormatting>
  <conditionalFormatting sqref="Y791">
    <cfRule type="expression" dxfId="2915" priority="14029">
      <formula>IF(RIGHT(TEXT(Y791,"0.#"),1)=".",FALSE,TRUE)</formula>
    </cfRule>
    <cfRule type="expression" dxfId="2914" priority="14030">
      <formula>IF(RIGHT(TEXT(Y791,"0.#"),1)=".",TRUE,FALSE)</formula>
    </cfRule>
  </conditionalFormatting>
  <conditionalFormatting sqref="Y822:Y829 Y820 Y810:Y816 Y796:Y803">
    <cfRule type="expression" dxfId="2913" priority="13811">
      <formula>IF(RIGHT(TEXT(Y796,"0.#"),1)=".",FALSE,TRUE)</formula>
    </cfRule>
    <cfRule type="expression" dxfId="2912" priority="13812">
      <formula>IF(RIGHT(TEXT(Y796,"0.#"),1)=".",TRUE,FALSE)</formula>
    </cfRule>
  </conditionalFormatting>
  <conditionalFormatting sqref="P16:AQ17 P15:AX15 P13:AX13">
    <cfRule type="expression" dxfId="2911" priority="13859">
      <formula>IF(RIGHT(TEXT(P13,"0.#"),1)=".",FALSE,TRUE)</formula>
    </cfRule>
    <cfRule type="expression" dxfId="2910" priority="13860">
      <formula>IF(RIGHT(TEXT(P13,"0.#"),1)=".",TRUE,FALSE)</formula>
    </cfRule>
  </conditionalFormatting>
  <conditionalFormatting sqref="P19:AJ19">
    <cfRule type="expression" dxfId="2909" priority="13857">
      <formula>IF(RIGHT(TEXT(P19,"0.#"),1)=".",FALSE,TRUE)</formula>
    </cfRule>
    <cfRule type="expression" dxfId="2908" priority="13858">
      <formula>IF(RIGHT(TEXT(P19,"0.#"),1)=".",TRUE,FALSE)</formula>
    </cfRule>
  </conditionalFormatting>
  <conditionalFormatting sqref="AE101 AQ101">
    <cfRule type="expression" dxfId="2907" priority="13849">
      <formula>IF(RIGHT(TEXT(AE101,"0.#"),1)=".",FALSE,TRUE)</formula>
    </cfRule>
    <cfRule type="expression" dxfId="2906" priority="13850">
      <formula>IF(RIGHT(TEXT(AE101,"0.#"),1)=".",TRUE,FALSE)</formula>
    </cfRule>
  </conditionalFormatting>
  <conditionalFormatting sqref="Y785:Y790">
    <cfRule type="expression" dxfId="2905" priority="13835">
      <formula>IF(RIGHT(TEXT(Y785,"0.#"),1)=".",FALSE,TRUE)</formula>
    </cfRule>
    <cfRule type="expression" dxfId="2904" priority="13836">
      <formula>IF(RIGHT(TEXT(Y785,"0.#"),1)=".",TRUE,FALSE)</formula>
    </cfRule>
  </conditionalFormatting>
  <conditionalFormatting sqref="AU791">
    <cfRule type="expression" dxfId="2903" priority="13831">
      <formula>IF(RIGHT(TEXT(AU791,"0.#"),1)=".",FALSE,TRUE)</formula>
    </cfRule>
    <cfRule type="expression" dxfId="2902" priority="13832">
      <formula>IF(RIGHT(TEXT(AU791,"0.#"),1)=".",TRUE,FALSE)</formula>
    </cfRule>
  </conditionalFormatting>
  <conditionalFormatting sqref="AU783:AU790">
    <cfRule type="expression" dxfId="2901" priority="13829">
      <formula>IF(RIGHT(TEXT(AU783,"0.#"),1)=".",FALSE,TRUE)</formula>
    </cfRule>
    <cfRule type="expression" dxfId="2900" priority="13830">
      <formula>IF(RIGHT(TEXT(AU783,"0.#"),1)=".",TRUE,FALSE)</formula>
    </cfRule>
  </conditionalFormatting>
  <conditionalFormatting sqref="Y821 Y795">
    <cfRule type="expression" dxfId="2899" priority="13815">
      <formula>IF(RIGHT(TEXT(Y795,"0.#"),1)=".",FALSE,TRUE)</formula>
    </cfRule>
    <cfRule type="expression" dxfId="2898" priority="13816">
      <formula>IF(RIGHT(TEXT(Y795,"0.#"),1)=".",TRUE,FALSE)</formula>
    </cfRule>
  </conditionalFormatting>
  <conditionalFormatting sqref="Y830 Y817 Y804">
    <cfRule type="expression" dxfId="2897" priority="13813">
      <formula>IF(RIGHT(TEXT(Y804,"0.#"),1)=".",FALSE,TRUE)</formula>
    </cfRule>
    <cfRule type="expression" dxfId="2896" priority="13814">
      <formula>IF(RIGHT(TEXT(Y804,"0.#"),1)=".",TRUE,FALSE)</formula>
    </cfRule>
  </conditionalFormatting>
  <conditionalFormatting sqref="AU821">
    <cfRule type="expression" dxfId="2895" priority="13809">
      <formula>IF(RIGHT(TEXT(AU821,"0.#"),1)=".",FALSE,TRUE)</formula>
    </cfRule>
    <cfRule type="expression" dxfId="2894" priority="13810">
      <formula>IF(RIGHT(TEXT(AU821,"0.#"),1)=".",TRUE,FALSE)</formula>
    </cfRule>
  </conditionalFormatting>
  <conditionalFormatting sqref="AU830 AU817 AU804">
    <cfRule type="expression" dxfId="2893" priority="13807">
      <formula>IF(RIGHT(TEXT(AU804,"0.#"),1)=".",FALSE,TRUE)</formula>
    </cfRule>
    <cfRule type="expression" dxfId="2892" priority="13808">
      <formula>IF(RIGHT(TEXT(AU804,"0.#"),1)=".",TRUE,FALSE)</formula>
    </cfRule>
  </conditionalFormatting>
  <conditionalFormatting sqref="AU822:AU829 AU820 AU813:AU816 AU801:AU803">
    <cfRule type="expression" dxfId="2891" priority="13805">
      <formula>IF(RIGHT(TEXT(AU801,"0.#"),1)=".",FALSE,TRUE)</formula>
    </cfRule>
    <cfRule type="expression" dxfId="2890" priority="13806">
      <formula>IF(RIGHT(TEXT(AU801,"0.#"),1)=".",TRUE,FALSE)</formula>
    </cfRule>
  </conditionalFormatting>
  <conditionalFormatting sqref="AM87">
    <cfRule type="expression" dxfId="2889" priority="13459">
      <formula>IF(RIGHT(TEXT(AM87,"0.#"),1)=".",FALSE,TRUE)</formula>
    </cfRule>
    <cfRule type="expression" dxfId="2888" priority="13460">
      <formula>IF(RIGHT(TEXT(AM87,"0.#"),1)=".",TRUE,FALSE)</formula>
    </cfRule>
  </conditionalFormatting>
  <conditionalFormatting sqref="AE55">
    <cfRule type="expression" dxfId="2887" priority="13527">
      <formula>IF(RIGHT(TEXT(AE55,"0.#"),1)=".",FALSE,TRUE)</formula>
    </cfRule>
    <cfRule type="expression" dxfId="2886" priority="13528">
      <formula>IF(RIGHT(TEXT(AE55,"0.#"),1)=".",TRUE,FALSE)</formula>
    </cfRule>
  </conditionalFormatting>
  <conditionalFormatting sqref="AI55">
    <cfRule type="expression" dxfId="2885" priority="13525">
      <formula>IF(RIGHT(TEXT(AI55,"0.#"),1)=".",FALSE,TRUE)</formula>
    </cfRule>
    <cfRule type="expression" dxfId="2884" priority="13526">
      <formula>IF(RIGHT(TEXT(AI55,"0.#"),1)=".",TRUE,FALSE)</formula>
    </cfRule>
  </conditionalFormatting>
  <conditionalFormatting sqref="AM34">
    <cfRule type="expression" dxfId="2883" priority="13605">
      <formula>IF(RIGHT(TEXT(AM34,"0.#"),1)=".",FALSE,TRUE)</formula>
    </cfRule>
    <cfRule type="expression" dxfId="2882" priority="13606">
      <formula>IF(RIGHT(TEXT(AM34,"0.#"),1)=".",TRUE,FALSE)</formula>
    </cfRule>
  </conditionalFormatting>
  <conditionalFormatting sqref="AE33">
    <cfRule type="expression" dxfId="2881" priority="13619">
      <formula>IF(RIGHT(TEXT(AE33,"0.#"),1)=".",FALSE,TRUE)</formula>
    </cfRule>
    <cfRule type="expression" dxfId="2880" priority="13620">
      <formula>IF(RIGHT(TEXT(AE33,"0.#"),1)=".",TRUE,FALSE)</formula>
    </cfRule>
  </conditionalFormatting>
  <conditionalFormatting sqref="AE34">
    <cfRule type="expression" dxfId="2879" priority="13617">
      <formula>IF(RIGHT(TEXT(AE34,"0.#"),1)=".",FALSE,TRUE)</formula>
    </cfRule>
    <cfRule type="expression" dxfId="2878" priority="13618">
      <formula>IF(RIGHT(TEXT(AE34,"0.#"),1)=".",TRUE,FALSE)</formula>
    </cfRule>
  </conditionalFormatting>
  <conditionalFormatting sqref="AI34">
    <cfRule type="expression" dxfId="2877" priority="13615">
      <formula>IF(RIGHT(TEXT(AI34,"0.#"),1)=".",FALSE,TRUE)</formula>
    </cfRule>
    <cfRule type="expression" dxfId="2876" priority="13616">
      <formula>IF(RIGHT(TEXT(AI34,"0.#"),1)=".",TRUE,FALSE)</formula>
    </cfRule>
  </conditionalFormatting>
  <conditionalFormatting sqref="AI33">
    <cfRule type="expression" dxfId="2875" priority="13613">
      <formula>IF(RIGHT(TEXT(AI33,"0.#"),1)=".",FALSE,TRUE)</formula>
    </cfRule>
    <cfRule type="expression" dxfId="2874" priority="13614">
      <formula>IF(RIGHT(TEXT(AI33,"0.#"),1)=".",TRUE,FALSE)</formula>
    </cfRule>
  </conditionalFormatting>
  <conditionalFormatting sqref="AI32">
    <cfRule type="expression" dxfId="2873" priority="13611">
      <formula>IF(RIGHT(TEXT(AI32,"0.#"),1)=".",FALSE,TRUE)</formula>
    </cfRule>
    <cfRule type="expression" dxfId="2872" priority="13612">
      <formula>IF(RIGHT(TEXT(AI32,"0.#"),1)=".",TRUE,FALSE)</formula>
    </cfRule>
  </conditionalFormatting>
  <conditionalFormatting sqref="AM32">
    <cfRule type="expression" dxfId="2871" priority="13609">
      <formula>IF(RIGHT(TEXT(AM32,"0.#"),1)=".",FALSE,TRUE)</formula>
    </cfRule>
    <cfRule type="expression" dxfId="2870" priority="13610">
      <formula>IF(RIGHT(TEXT(AM32,"0.#"),1)=".",TRUE,FALSE)</formula>
    </cfRule>
  </conditionalFormatting>
  <conditionalFormatting sqref="AM33">
    <cfRule type="expression" dxfId="2869" priority="13607">
      <formula>IF(RIGHT(TEXT(AM33,"0.#"),1)=".",FALSE,TRUE)</formula>
    </cfRule>
    <cfRule type="expression" dxfId="2868" priority="13608">
      <formula>IF(RIGHT(TEXT(AM33,"0.#"),1)=".",TRUE,FALSE)</formula>
    </cfRule>
  </conditionalFormatting>
  <conditionalFormatting sqref="AQ32:AQ34">
    <cfRule type="expression" dxfId="2867" priority="13599">
      <formula>IF(RIGHT(TEXT(AQ32,"0.#"),1)=".",FALSE,TRUE)</formula>
    </cfRule>
    <cfRule type="expression" dxfId="2866" priority="13600">
      <formula>IF(RIGHT(TEXT(AQ32,"0.#"),1)=".",TRUE,FALSE)</formula>
    </cfRule>
  </conditionalFormatting>
  <conditionalFormatting sqref="AU32:AU34">
    <cfRule type="expression" dxfId="2865" priority="13597">
      <formula>IF(RIGHT(TEXT(AU32,"0.#"),1)=".",FALSE,TRUE)</formula>
    </cfRule>
    <cfRule type="expression" dxfId="2864" priority="13598">
      <formula>IF(RIGHT(TEXT(AU32,"0.#"),1)=".",TRUE,FALSE)</formula>
    </cfRule>
  </conditionalFormatting>
  <conditionalFormatting sqref="AE53">
    <cfRule type="expression" dxfId="2863" priority="13531">
      <formula>IF(RIGHT(TEXT(AE53,"0.#"),1)=".",FALSE,TRUE)</formula>
    </cfRule>
    <cfRule type="expression" dxfId="2862" priority="13532">
      <formula>IF(RIGHT(TEXT(AE53,"0.#"),1)=".",TRUE,FALSE)</formula>
    </cfRule>
  </conditionalFormatting>
  <conditionalFormatting sqref="AE54">
    <cfRule type="expression" dxfId="2861" priority="13529">
      <formula>IF(RIGHT(TEXT(AE54,"0.#"),1)=".",FALSE,TRUE)</formula>
    </cfRule>
    <cfRule type="expression" dxfId="2860" priority="13530">
      <formula>IF(RIGHT(TEXT(AE54,"0.#"),1)=".",TRUE,FALSE)</formula>
    </cfRule>
  </conditionalFormatting>
  <conditionalFormatting sqref="AI54">
    <cfRule type="expression" dxfId="2859" priority="13523">
      <formula>IF(RIGHT(TEXT(AI54,"0.#"),1)=".",FALSE,TRUE)</formula>
    </cfRule>
    <cfRule type="expression" dxfId="2858" priority="13524">
      <formula>IF(RIGHT(TEXT(AI54,"0.#"),1)=".",TRUE,FALSE)</formula>
    </cfRule>
  </conditionalFormatting>
  <conditionalFormatting sqref="AI53">
    <cfRule type="expression" dxfId="2857" priority="13521">
      <formula>IF(RIGHT(TEXT(AI53,"0.#"),1)=".",FALSE,TRUE)</formula>
    </cfRule>
    <cfRule type="expression" dxfId="2856" priority="13522">
      <formula>IF(RIGHT(TEXT(AI53,"0.#"),1)=".",TRUE,FALSE)</formula>
    </cfRule>
  </conditionalFormatting>
  <conditionalFormatting sqref="AM53">
    <cfRule type="expression" dxfId="2855" priority="13519">
      <formula>IF(RIGHT(TEXT(AM53,"0.#"),1)=".",FALSE,TRUE)</formula>
    </cfRule>
    <cfRule type="expression" dxfId="2854" priority="13520">
      <formula>IF(RIGHT(TEXT(AM53,"0.#"),1)=".",TRUE,FALSE)</formula>
    </cfRule>
  </conditionalFormatting>
  <conditionalFormatting sqref="AM54">
    <cfRule type="expression" dxfId="2853" priority="13517">
      <formula>IF(RIGHT(TEXT(AM54,"0.#"),1)=".",FALSE,TRUE)</formula>
    </cfRule>
    <cfRule type="expression" dxfId="2852" priority="13518">
      <formula>IF(RIGHT(TEXT(AM54,"0.#"),1)=".",TRUE,FALSE)</formula>
    </cfRule>
  </conditionalFormatting>
  <conditionalFormatting sqref="AM55">
    <cfRule type="expression" dxfId="2851" priority="13515">
      <formula>IF(RIGHT(TEXT(AM55,"0.#"),1)=".",FALSE,TRUE)</formula>
    </cfRule>
    <cfRule type="expression" dxfId="2850" priority="13516">
      <formula>IF(RIGHT(TEXT(AM55,"0.#"),1)=".",TRUE,FALSE)</formula>
    </cfRule>
  </conditionalFormatting>
  <conditionalFormatting sqref="AE60">
    <cfRule type="expression" dxfId="2849" priority="13501">
      <formula>IF(RIGHT(TEXT(AE60,"0.#"),1)=".",FALSE,TRUE)</formula>
    </cfRule>
    <cfRule type="expression" dxfId="2848" priority="13502">
      <formula>IF(RIGHT(TEXT(AE60,"0.#"),1)=".",TRUE,FALSE)</formula>
    </cfRule>
  </conditionalFormatting>
  <conditionalFormatting sqref="AE61">
    <cfRule type="expression" dxfId="2847" priority="13499">
      <formula>IF(RIGHT(TEXT(AE61,"0.#"),1)=".",FALSE,TRUE)</formula>
    </cfRule>
    <cfRule type="expression" dxfId="2846" priority="13500">
      <formula>IF(RIGHT(TEXT(AE61,"0.#"),1)=".",TRUE,FALSE)</formula>
    </cfRule>
  </conditionalFormatting>
  <conditionalFormatting sqref="AE62">
    <cfRule type="expression" dxfId="2845" priority="13497">
      <formula>IF(RIGHT(TEXT(AE62,"0.#"),1)=".",FALSE,TRUE)</formula>
    </cfRule>
    <cfRule type="expression" dxfId="2844" priority="13498">
      <formula>IF(RIGHT(TEXT(AE62,"0.#"),1)=".",TRUE,FALSE)</formula>
    </cfRule>
  </conditionalFormatting>
  <conditionalFormatting sqref="AI62">
    <cfRule type="expression" dxfId="2843" priority="13495">
      <formula>IF(RIGHT(TEXT(AI62,"0.#"),1)=".",FALSE,TRUE)</formula>
    </cfRule>
    <cfRule type="expression" dxfId="2842" priority="13496">
      <formula>IF(RIGHT(TEXT(AI62,"0.#"),1)=".",TRUE,FALSE)</formula>
    </cfRule>
  </conditionalFormatting>
  <conditionalFormatting sqref="AI61">
    <cfRule type="expression" dxfId="2841" priority="13493">
      <formula>IF(RIGHT(TEXT(AI61,"0.#"),1)=".",FALSE,TRUE)</formula>
    </cfRule>
    <cfRule type="expression" dxfId="2840" priority="13494">
      <formula>IF(RIGHT(TEXT(AI61,"0.#"),1)=".",TRUE,FALSE)</formula>
    </cfRule>
  </conditionalFormatting>
  <conditionalFormatting sqref="AI60">
    <cfRule type="expression" dxfId="2839" priority="13491">
      <formula>IF(RIGHT(TEXT(AI60,"0.#"),1)=".",FALSE,TRUE)</formula>
    </cfRule>
    <cfRule type="expression" dxfId="2838" priority="13492">
      <formula>IF(RIGHT(TEXT(AI60,"0.#"),1)=".",TRUE,FALSE)</formula>
    </cfRule>
  </conditionalFormatting>
  <conditionalFormatting sqref="AM60">
    <cfRule type="expression" dxfId="2837" priority="13489">
      <formula>IF(RIGHT(TEXT(AM60,"0.#"),1)=".",FALSE,TRUE)</formula>
    </cfRule>
    <cfRule type="expression" dxfId="2836" priority="13490">
      <formula>IF(RIGHT(TEXT(AM60,"0.#"),1)=".",TRUE,FALSE)</formula>
    </cfRule>
  </conditionalFormatting>
  <conditionalFormatting sqref="AM61">
    <cfRule type="expression" dxfId="2835" priority="13487">
      <formula>IF(RIGHT(TEXT(AM61,"0.#"),1)=".",FALSE,TRUE)</formula>
    </cfRule>
    <cfRule type="expression" dxfId="2834" priority="13488">
      <formula>IF(RIGHT(TEXT(AM61,"0.#"),1)=".",TRUE,FALSE)</formula>
    </cfRule>
  </conditionalFormatting>
  <conditionalFormatting sqref="AM62">
    <cfRule type="expression" dxfId="2833" priority="13485">
      <formula>IF(RIGHT(TEXT(AM62,"0.#"),1)=".",FALSE,TRUE)</formula>
    </cfRule>
    <cfRule type="expression" dxfId="2832" priority="13486">
      <formula>IF(RIGHT(TEXT(AM62,"0.#"),1)=".",TRUE,FALSE)</formula>
    </cfRule>
  </conditionalFormatting>
  <conditionalFormatting sqref="AE87">
    <cfRule type="expression" dxfId="2831" priority="13471">
      <formula>IF(RIGHT(TEXT(AE87,"0.#"),1)=".",FALSE,TRUE)</formula>
    </cfRule>
    <cfRule type="expression" dxfId="2830" priority="13472">
      <formula>IF(RIGHT(TEXT(AE87,"0.#"),1)=".",TRUE,FALSE)</formula>
    </cfRule>
  </conditionalFormatting>
  <conditionalFormatting sqref="AE88">
    <cfRule type="expression" dxfId="2829" priority="13469">
      <formula>IF(RIGHT(TEXT(AE88,"0.#"),1)=".",FALSE,TRUE)</formula>
    </cfRule>
    <cfRule type="expression" dxfId="2828" priority="13470">
      <formula>IF(RIGHT(TEXT(AE88,"0.#"),1)=".",TRUE,FALSE)</formula>
    </cfRule>
  </conditionalFormatting>
  <conditionalFormatting sqref="AE89">
    <cfRule type="expression" dxfId="2827" priority="13467">
      <formula>IF(RIGHT(TEXT(AE89,"0.#"),1)=".",FALSE,TRUE)</formula>
    </cfRule>
    <cfRule type="expression" dxfId="2826" priority="13468">
      <formula>IF(RIGHT(TEXT(AE89,"0.#"),1)=".",TRUE,FALSE)</formula>
    </cfRule>
  </conditionalFormatting>
  <conditionalFormatting sqref="AI89">
    <cfRule type="expression" dxfId="2825" priority="13465">
      <formula>IF(RIGHT(TEXT(AI89,"0.#"),1)=".",FALSE,TRUE)</formula>
    </cfRule>
    <cfRule type="expression" dxfId="2824" priority="13466">
      <formula>IF(RIGHT(TEXT(AI89,"0.#"),1)=".",TRUE,FALSE)</formula>
    </cfRule>
  </conditionalFormatting>
  <conditionalFormatting sqref="AI88">
    <cfRule type="expression" dxfId="2823" priority="13463">
      <formula>IF(RIGHT(TEXT(AI88,"0.#"),1)=".",FALSE,TRUE)</formula>
    </cfRule>
    <cfRule type="expression" dxfId="2822" priority="13464">
      <formula>IF(RIGHT(TEXT(AI88,"0.#"),1)=".",TRUE,FALSE)</formula>
    </cfRule>
  </conditionalFormatting>
  <conditionalFormatting sqref="AI87">
    <cfRule type="expression" dxfId="2821" priority="13461">
      <formula>IF(RIGHT(TEXT(AI87,"0.#"),1)=".",FALSE,TRUE)</formula>
    </cfRule>
    <cfRule type="expression" dxfId="2820" priority="13462">
      <formula>IF(RIGHT(TEXT(AI87,"0.#"),1)=".",TRUE,FALSE)</formula>
    </cfRule>
  </conditionalFormatting>
  <conditionalFormatting sqref="AM88">
    <cfRule type="expression" dxfId="2819" priority="13457">
      <formula>IF(RIGHT(TEXT(AM88,"0.#"),1)=".",FALSE,TRUE)</formula>
    </cfRule>
    <cfRule type="expression" dxfId="2818" priority="13458">
      <formula>IF(RIGHT(TEXT(AM88,"0.#"),1)=".",TRUE,FALSE)</formula>
    </cfRule>
  </conditionalFormatting>
  <conditionalFormatting sqref="AM89">
    <cfRule type="expression" dxfId="2817" priority="13455">
      <formula>IF(RIGHT(TEXT(AM89,"0.#"),1)=".",FALSE,TRUE)</formula>
    </cfRule>
    <cfRule type="expression" dxfId="2816" priority="13456">
      <formula>IF(RIGHT(TEXT(AM89,"0.#"),1)=".",TRUE,FALSE)</formula>
    </cfRule>
  </conditionalFormatting>
  <conditionalFormatting sqref="AE92">
    <cfRule type="expression" dxfId="2815" priority="13441">
      <formula>IF(RIGHT(TEXT(AE92,"0.#"),1)=".",FALSE,TRUE)</formula>
    </cfRule>
    <cfRule type="expression" dxfId="2814" priority="13442">
      <formula>IF(RIGHT(TEXT(AE92,"0.#"),1)=".",TRUE,FALSE)</formula>
    </cfRule>
  </conditionalFormatting>
  <conditionalFormatting sqref="AE93">
    <cfRule type="expression" dxfId="2813" priority="13439">
      <formula>IF(RIGHT(TEXT(AE93,"0.#"),1)=".",FALSE,TRUE)</formula>
    </cfRule>
    <cfRule type="expression" dxfId="2812" priority="13440">
      <formula>IF(RIGHT(TEXT(AE93,"0.#"),1)=".",TRUE,FALSE)</formula>
    </cfRule>
  </conditionalFormatting>
  <conditionalFormatting sqref="AE94">
    <cfRule type="expression" dxfId="2811" priority="13437">
      <formula>IF(RIGHT(TEXT(AE94,"0.#"),1)=".",FALSE,TRUE)</formula>
    </cfRule>
    <cfRule type="expression" dxfId="2810" priority="13438">
      <formula>IF(RIGHT(TEXT(AE94,"0.#"),1)=".",TRUE,FALSE)</formula>
    </cfRule>
  </conditionalFormatting>
  <conditionalFormatting sqref="AI94">
    <cfRule type="expression" dxfId="2809" priority="13435">
      <formula>IF(RIGHT(TEXT(AI94,"0.#"),1)=".",FALSE,TRUE)</formula>
    </cfRule>
    <cfRule type="expression" dxfId="2808" priority="13436">
      <formula>IF(RIGHT(TEXT(AI94,"0.#"),1)=".",TRUE,FALSE)</formula>
    </cfRule>
  </conditionalFormatting>
  <conditionalFormatting sqref="AI93">
    <cfRule type="expression" dxfId="2807" priority="13433">
      <formula>IF(RIGHT(TEXT(AI93,"0.#"),1)=".",FALSE,TRUE)</formula>
    </cfRule>
    <cfRule type="expression" dxfId="2806" priority="13434">
      <formula>IF(RIGHT(TEXT(AI93,"0.#"),1)=".",TRUE,FALSE)</formula>
    </cfRule>
  </conditionalFormatting>
  <conditionalFormatting sqref="AI92">
    <cfRule type="expression" dxfId="2805" priority="13431">
      <formula>IF(RIGHT(TEXT(AI92,"0.#"),1)=".",FALSE,TRUE)</formula>
    </cfRule>
    <cfRule type="expression" dxfId="2804" priority="13432">
      <formula>IF(RIGHT(TEXT(AI92,"0.#"),1)=".",TRUE,FALSE)</formula>
    </cfRule>
  </conditionalFormatting>
  <conditionalFormatting sqref="AM92">
    <cfRule type="expression" dxfId="2803" priority="13429">
      <formula>IF(RIGHT(TEXT(AM92,"0.#"),1)=".",FALSE,TRUE)</formula>
    </cfRule>
    <cfRule type="expression" dxfId="2802" priority="13430">
      <formula>IF(RIGHT(TEXT(AM92,"0.#"),1)=".",TRUE,FALSE)</formula>
    </cfRule>
  </conditionalFormatting>
  <conditionalFormatting sqref="AM93">
    <cfRule type="expression" dxfId="2801" priority="13427">
      <formula>IF(RIGHT(TEXT(AM93,"0.#"),1)=".",FALSE,TRUE)</formula>
    </cfRule>
    <cfRule type="expression" dxfId="2800" priority="13428">
      <formula>IF(RIGHT(TEXT(AM93,"0.#"),1)=".",TRUE,FALSE)</formula>
    </cfRule>
  </conditionalFormatting>
  <conditionalFormatting sqref="AM94">
    <cfRule type="expression" dxfId="2799" priority="13425">
      <formula>IF(RIGHT(TEXT(AM94,"0.#"),1)=".",FALSE,TRUE)</formula>
    </cfRule>
    <cfRule type="expression" dxfId="2798" priority="13426">
      <formula>IF(RIGHT(TEXT(AM94,"0.#"),1)=".",TRUE,FALSE)</formula>
    </cfRule>
  </conditionalFormatting>
  <conditionalFormatting sqref="AE97">
    <cfRule type="expression" dxfId="2797" priority="13411">
      <formula>IF(RIGHT(TEXT(AE97,"0.#"),1)=".",FALSE,TRUE)</formula>
    </cfRule>
    <cfRule type="expression" dxfId="2796" priority="13412">
      <formula>IF(RIGHT(TEXT(AE97,"0.#"),1)=".",TRUE,FALSE)</formula>
    </cfRule>
  </conditionalFormatting>
  <conditionalFormatting sqref="AE98">
    <cfRule type="expression" dxfId="2795" priority="13409">
      <formula>IF(RIGHT(TEXT(AE98,"0.#"),1)=".",FALSE,TRUE)</formula>
    </cfRule>
    <cfRule type="expression" dxfId="2794" priority="13410">
      <formula>IF(RIGHT(TEXT(AE98,"0.#"),1)=".",TRUE,FALSE)</formula>
    </cfRule>
  </conditionalFormatting>
  <conditionalFormatting sqref="AE99">
    <cfRule type="expression" dxfId="2793" priority="13407">
      <formula>IF(RIGHT(TEXT(AE99,"0.#"),1)=".",FALSE,TRUE)</formula>
    </cfRule>
    <cfRule type="expression" dxfId="2792" priority="13408">
      <formula>IF(RIGHT(TEXT(AE99,"0.#"),1)=".",TRUE,FALSE)</formula>
    </cfRule>
  </conditionalFormatting>
  <conditionalFormatting sqref="AI99">
    <cfRule type="expression" dxfId="2791" priority="13405">
      <formula>IF(RIGHT(TEXT(AI99,"0.#"),1)=".",FALSE,TRUE)</formula>
    </cfRule>
    <cfRule type="expression" dxfId="2790" priority="13406">
      <formula>IF(RIGHT(TEXT(AI99,"0.#"),1)=".",TRUE,FALSE)</formula>
    </cfRule>
  </conditionalFormatting>
  <conditionalFormatting sqref="AI98">
    <cfRule type="expression" dxfId="2789" priority="13403">
      <formula>IF(RIGHT(TEXT(AI98,"0.#"),1)=".",FALSE,TRUE)</formula>
    </cfRule>
    <cfRule type="expression" dxfId="2788" priority="13404">
      <formula>IF(RIGHT(TEXT(AI98,"0.#"),1)=".",TRUE,FALSE)</formula>
    </cfRule>
  </conditionalFormatting>
  <conditionalFormatting sqref="AI97">
    <cfRule type="expression" dxfId="2787" priority="13401">
      <formula>IF(RIGHT(TEXT(AI97,"0.#"),1)=".",FALSE,TRUE)</formula>
    </cfRule>
    <cfRule type="expression" dxfId="2786" priority="13402">
      <formula>IF(RIGHT(TEXT(AI97,"0.#"),1)=".",TRUE,FALSE)</formula>
    </cfRule>
  </conditionalFormatting>
  <conditionalFormatting sqref="AM97">
    <cfRule type="expression" dxfId="2785" priority="13399">
      <formula>IF(RIGHT(TEXT(AM97,"0.#"),1)=".",FALSE,TRUE)</formula>
    </cfRule>
    <cfRule type="expression" dxfId="2784" priority="13400">
      <formula>IF(RIGHT(TEXT(AM97,"0.#"),1)=".",TRUE,FALSE)</formula>
    </cfRule>
  </conditionalFormatting>
  <conditionalFormatting sqref="AM98">
    <cfRule type="expression" dxfId="2783" priority="13397">
      <formula>IF(RIGHT(TEXT(AM98,"0.#"),1)=".",FALSE,TRUE)</formula>
    </cfRule>
    <cfRule type="expression" dxfId="2782" priority="13398">
      <formula>IF(RIGHT(TEXT(AM98,"0.#"),1)=".",TRUE,FALSE)</formula>
    </cfRule>
  </conditionalFormatting>
  <conditionalFormatting sqref="AM99">
    <cfRule type="expression" dxfId="2781" priority="13395">
      <formula>IF(RIGHT(TEXT(AM99,"0.#"),1)=".",FALSE,TRUE)</formula>
    </cfRule>
    <cfRule type="expression" dxfId="2780" priority="13396">
      <formula>IF(RIGHT(TEXT(AM99,"0.#"),1)=".",TRUE,FALSE)</formula>
    </cfRule>
  </conditionalFormatting>
  <conditionalFormatting sqref="AI101">
    <cfRule type="expression" dxfId="2779" priority="13381">
      <formula>IF(RIGHT(TEXT(AI101,"0.#"),1)=".",FALSE,TRUE)</formula>
    </cfRule>
    <cfRule type="expression" dxfId="2778" priority="13382">
      <formula>IF(RIGHT(TEXT(AI101,"0.#"),1)=".",TRUE,FALSE)</formula>
    </cfRule>
  </conditionalFormatting>
  <conditionalFormatting sqref="AM101">
    <cfRule type="expression" dxfId="2777" priority="13379">
      <formula>IF(RIGHT(TEXT(AM101,"0.#"),1)=".",FALSE,TRUE)</formula>
    </cfRule>
    <cfRule type="expression" dxfId="2776" priority="13380">
      <formula>IF(RIGHT(TEXT(AM101,"0.#"),1)=".",TRUE,FALSE)</formula>
    </cfRule>
  </conditionalFormatting>
  <conditionalFormatting sqref="AE102">
    <cfRule type="expression" dxfId="2775" priority="13377">
      <formula>IF(RIGHT(TEXT(AE102,"0.#"),1)=".",FALSE,TRUE)</formula>
    </cfRule>
    <cfRule type="expression" dxfId="2774" priority="13378">
      <formula>IF(RIGHT(TEXT(AE102,"0.#"),1)=".",TRUE,FALSE)</formula>
    </cfRule>
  </conditionalFormatting>
  <conditionalFormatting sqref="AI102">
    <cfRule type="expression" dxfId="2773" priority="13375">
      <formula>IF(RIGHT(TEXT(AI102,"0.#"),1)=".",FALSE,TRUE)</formula>
    </cfRule>
    <cfRule type="expression" dxfId="2772" priority="13376">
      <formula>IF(RIGHT(TEXT(AI102,"0.#"),1)=".",TRUE,FALSE)</formula>
    </cfRule>
  </conditionalFormatting>
  <conditionalFormatting sqref="AM102">
    <cfRule type="expression" dxfId="2771" priority="13373">
      <formula>IF(RIGHT(TEXT(AM102,"0.#"),1)=".",FALSE,TRUE)</formula>
    </cfRule>
    <cfRule type="expression" dxfId="2770" priority="13374">
      <formula>IF(RIGHT(TEXT(AM102,"0.#"),1)=".",TRUE,FALSE)</formula>
    </cfRule>
  </conditionalFormatting>
  <conditionalFormatting sqref="AQ102">
    <cfRule type="expression" dxfId="2769" priority="13371">
      <formula>IF(RIGHT(TEXT(AQ102,"0.#"),1)=".",FALSE,TRUE)</formula>
    </cfRule>
    <cfRule type="expression" dxfId="2768" priority="13372">
      <formula>IF(RIGHT(TEXT(AQ102,"0.#"),1)=".",TRUE,FALSE)</formula>
    </cfRule>
  </conditionalFormatting>
  <conditionalFormatting sqref="AE104">
    <cfRule type="expression" dxfId="2767" priority="13369">
      <formula>IF(RIGHT(TEXT(AE104,"0.#"),1)=".",FALSE,TRUE)</formula>
    </cfRule>
    <cfRule type="expression" dxfId="2766" priority="13370">
      <formula>IF(RIGHT(TEXT(AE104,"0.#"),1)=".",TRUE,FALSE)</formula>
    </cfRule>
  </conditionalFormatting>
  <conditionalFormatting sqref="AI104">
    <cfRule type="expression" dxfId="2765" priority="13367">
      <formula>IF(RIGHT(TEXT(AI104,"0.#"),1)=".",FALSE,TRUE)</formula>
    </cfRule>
    <cfRule type="expression" dxfId="2764" priority="13368">
      <formula>IF(RIGHT(TEXT(AI104,"0.#"),1)=".",TRUE,FALSE)</formula>
    </cfRule>
  </conditionalFormatting>
  <conditionalFormatting sqref="AM104">
    <cfRule type="expression" dxfId="2763" priority="13365">
      <formula>IF(RIGHT(TEXT(AM104,"0.#"),1)=".",FALSE,TRUE)</formula>
    </cfRule>
    <cfRule type="expression" dxfId="2762" priority="13366">
      <formula>IF(RIGHT(TEXT(AM104,"0.#"),1)=".",TRUE,FALSE)</formula>
    </cfRule>
  </conditionalFormatting>
  <conditionalFormatting sqref="AE105">
    <cfRule type="expression" dxfId="2761" priority="13363">
      <formula>IF(RIGHT(TEXT(AE105,"0.#"),1)=".",FALSE,TRUE)</formula>
    </cfRule>
    <cfRule type="expression" dxfId="2760" priority="13364">
      <formula>IF(RIGHT(TEXT(AE105,"0.#"),1)=".",TRUE,FALSE)</formula>
    </cfRule>
  </conditionalFormatting>
  <conditionalFormatting sqref="AI105">
    <cfRule type="expression" dxfId="2759" priority="13361">
      <formula>IF(RIGHT(TEXT(AI105,"0.#"),1)=".",FALSE,TRUE)</formula>
    </cfRule>
    <cfRule type="expression" dxfId="2758" priority="13362">
      <formula>IF(RIGHT(TEXT(AI105,"0.#"),1)=".",TRUE,FALSE)</formula>
    </cfRule>
  </conditionalFormatting>
  <conditionalFormatting sqref="AM105">
    <cfRule type="expression" dxfId="2757" priority="13359">
      <formula>IF(RIGHT(TEXT(AM105,"0.#"),1)=".",FALSE,TRUE)</formula>
    </cfRule>
    <cfRule type="expression" dxfId="2756" priority="13360">
      <formula>IF(RIGHT(TEXT(AM105,"0.#"),1)=".",TRUE,FALSE)</formula>
    </cfRule>
  </conditionalFormatting>
  <conditionalFormatting sqref="AE107">
    <cfRule type="expression" dxfId="2755" priority="13355">
      <formula>IF(RIGHT(TEXT(AE107,"0.#"),1)=".",FALSE,TRUE)</formula>
    </cfRule>
    <cfRule type="expression" dxfId="2754" priority="13356">
      <formula>IF(RIGHT(TEXT(AE107,"0.#"),1)=".",TRUE,FALSE)</formula>
    </cfRule>
  </conditionalFormatting>
  <conditionalFormatting sqref="AI107">
    <cfRule type="expression" dxfId="2753" priority="13353">
      <formula>IF(RIGHT(TEXT(AI107,"0.#"),1)=".",FALSE,TRUE)</formula>
    </cfRule>
    <cfRule type="expression" dxfId="2752" priority="13354">
      <formula>IF(RIGHT(TEXT(AI107,"0.#"),1)=".",TRUE,FALSE)</formula>
    </cfRule>
  </conditionalFormatting>
  <conditionalFormatting sqref="AM107">
    <cfRule type="expression" dxfId="2751" priority="13351">
      <formula>IF(RIGHT(TEXT(AM107,"0.#"),1)=".",FALSE,TRUE)</formula>
    </cfRule>
    <cfRule type="expression" dxfId="2750" priority="13352">
      <formula>IF(RIGHT(TEXT(AM107,"0.#"),1)=".",TRUE,FALSE)</formula>
    </cfRule>
  </conditionalFormatting>
  <conditionalFormatting sqref="AE108">
    <cfRule type="expression" dxfId="2749" priority="13349">
      <formula>IF(RIGHT(TEXT(AE108,"0.#"),1)=".",FALSE,TRUE)</formula>
    </cfRule>
    <cfRule type="expression" dxfId="2748" priority="13350">
      <formula>IF(RIGHT(TEXT(AE108,"0.#"),1)=".",TRUE,FALSE)</formula>
    </cfRule>
  </conditionalFormatting>
  <conditionalFormatting sqref="AI108">
    <cfRule type="expression" dxfId="2747" priority="13347">
      <formula>IF(RIGHT(TEXT(AI108,"0.#"),1)=".",FALSE,TRUE)</formula>
    </cfRule>
    <cfRule type="expression" dxfId="2746" priority="13348">
      <formula>IF(RIGHT(TEXT(AI108,"0.#"),1)=".",TRUE,FALSE)</formula>
    </cfRule>
  </conditionalFormatting>
  <conditionalFormatting sqref="AM108">
    <cfRule type="expression" dxfId="2745" priority="13345">
      <formula>IF(RIGHT(TEXT(AM108,"0.#"),1)=".",FALSE,TRUE)</formula>
    </cfRule>
    <cfRule type="expression" dxfId="2744" priority="13346">
      <formula>IF(RIGHT(TEXT(AM108,"0.#"),1)=".",TRUE,FALSE)</formula>
    </cfRule>
  </conditionalFormatting>
  <conditionalFormatting sqref="AE110">
    <cfRule type="expression" dxfId="2743" priority="13341">
      <formula>IF(RIGHT(TEXT(AE110,"0.#"),1)=".",FALSE,TRUE)</formula>
    </cfRule>
    <cfRule type="expression" dxfId="2742" priority="13342">
      <formula>IF(RIGHT(TEXT(AE110,"0.#"),1)=".",TRUE,FALSE)</formula>
    </cfRule>
  </conditionalFormatting>
  <conditionalFormatting sqref="AI110">
    <cfRule type="expression" dxfId="2741" priority="13339">
      <formula>IF(RIGHT(TEXT(AI110,"0.#"),1)=".",FALSE,TRUE)</formula>
    </cfRule>
    <cfRule type="expression" dxfId="2740" priority="13340">
      <formula>IF(RIGHT(TEXT(AI110,"0.#"),1)=".",TRUE,FALSE)</formula>
    </cfRule>
  </conditionalFormatting>
  <conditionalFormatting sqref="AM110">
    <cfRule type="expression" dxfId="2739" priority="13337">
      <formula>IF(RIGHT(TEXT(AM110,"0.#"),1)=".",FALSE,TRUE)</formula>
    </cfRule>
    <cfRule type="expression" dxfId="2738" priority="13338">
      <formula>IF(RIGHT(TEXT(AM110,"0.#"),1)=".",TRUE,FALSE)</formula>
    </cfRule>
  </conditionalFormatting>
  <conditionalFormatting sqref="AE111">
    <cfRule type="expression" dxfId="2737" priority="13335">
      <formula>IF(RIGHT(TEXT(AE111,"0.#"),1)=".",FALSE,TRUE)</formula>
    </cfRule>
    <cfRule type="expression" dxfId="2736" priority="13336">
      <formula>IF(RIGHT(TEXT(AE111,"0.#"),1)=".",TRUE,FALSE)</formula>
    </cfRule>
  </conditionalFormatting>
  <conditionalFormatting sqref="AI111">
    <cfRule type="expression" dxfId="2735" priority="13333">
      <formula>IF(RIGHT(TEXT(AI111,"0.#"),1)=".",FALSE,TRUE)</formula>
    </cfRule>
    <cfRule type="expression" dxfId="2734" priority="13334">
      <formula>IF(RIGHT(TEXT(AI111,"0.#"),1)=".",TRUE,FALSE)</formula>
    </cfRule>
  </conditionalFormatting>
  <conditionalFormatting sqref="AM111">
    <cfRule type="expression" dxfId="2733" priority="13331">
      <formula>IF(RIGHT(TEXT(AM111,"0.#"),1)=".",FALSE,TRUE)</formula>
    </cfRule>
    <cfRule type="expression" dxfId="2732" priority="13332">
      <formula>IF(RIGHT(TEXT(AM111,"0.#"),1)=".",TRUE,FALSE)</formula>
    </cfRule>
  </conditionalFormatting>
  <conditionalFormatting sqref="AE113">
    <cfRule type="expression" dxfId="2731" priority="13327">
      <formula>IF(RIGHT(TEXT(AE113,"0.#"),1)=".",FALSE,TRUE)</formula>
    </cfRule>
    <cfRule type="expression" dxfId="2730" priority="13328">
      <formula>IF(RIGHT(TEXT(AE113,"0.#"),1)=".",TRUE,FALSE)</formula>
    </cfRule>
  </conditionalFormatting>
  <conditionalFormatting sqref="AI113">
    <cfRule type="expression" dxfId="2729" priority="13325">
      <formula>IF(RIGHT(TEXT(AI113,"0.#"),1)=".",FALSE,TRUE)</formula>
    </cfRule>
    <cfRule type="expression" dxfId="2728" priority="13326">
      <formula>IF(RIGHT(TEXT(AI113,"0.#"),1)=".",TRUE,FALSE)</formula>
    </cfRule>
  </conditionalFormatting>
  <conditionalFormatting sqref="AM113">
    <cfRule type="expression" dxfId="2727" priority="13323">
      <formula>IF(RIGHT(TEXT(AM113,"0.#"),1)=".",FALSE,TRUE)</formula>
    </cfRule>
    <cfRule type="expression" dxfId="2726" priority="13324">
      <formula>IF(RIGHT(TEXT(AM113,"0.#"),1)=".",TRUE,FALSE)</formula>
    </cfRule>
  </conditionalFormatting>
  <conditionalFormatting sqref="AE114">
    <cfRule type="expression" dxfId="2725" priority="13321">
      <formula>IF(RIGHT(TEXT(AE114,"0.#"),1)=".",FALSE,TRUE)</formula>
    </cfRule>
    <cfRule type="expression" dxfId="2724" priority="13322">
      <formula>IF(RIGHT(TEXT(AE114,"0.#"),1)=".",TRUE,FALSE)</formula>
    </cfRule>
  </conditionalFormatting>
  <conditionalFormatting sqref="AI114">
    <cfRule type="expression" dxfId="2723" priority="13319">
      <formula>IF(RIGHT(TEXT(AI114,"0.#"),1)=".",FALSE,TRUE)</formula>
    </cfRule>
    <cfRule type="expression" dxfId="2722" priority="13320">
      <formula>IF(RIGHT(TEXT(AI114,"0.#"),1)=".",TRUE,FALSE)</formula>
    </cfRule>
  </conditionalFormatting>
  <conditionalFormatting sqref="AM114">
    <cfRule type="expression" dxfId="2721" priority="13317">
      <formula>IF(RIGHT(TEXT(AM114,"0.#"),1)=".",FALSE,TRUE)</formula>
    </cfRule>
    <cfRule type="expression" dxfId="2720" priority="13318">
      <formula>IF(RIGHT(TEXT(AM114,"0.#"),1)=".",TRUE,FALSE)</formula>
    </cfRule>
  </conditionalFormatting>
  <conditionalFormatting sqref="AE116 AQ116">
    <cfRule type="expression" dxfId="2719" priority="13313">
      <formula>IF(RIGHT(TEXT(AE116,"0.#"),1)=".",FALSE,TRUE)</formula>
    </cfRule>
    <cfRule type="expression" dxfId="2718" priority="13314">
      <formula>IF(RIGHT(TEXT(AE116,"0.#"),1)=".",TRUE,FALSE)</formula>
    </cfRule>
  </conditionalFormatting>
  <conditionalFormatting sqref="AM116">
    <cfRule type="expression" dxfId="2717" priority="13309">
      <formula>IF(RIGHT(TEXT(AM116,"0.#"),1)=".",FALSE,TRUE)</formula>
    </cfRule>
    <cfRule type="expression" dxfId="2716" priority="13310">
      <formula>IF(RIGHT(TEXT(AM116,"0.#"),1)=".",TRUE,FALSE)</formula>
    </cfRule>
  </conditionalFormatting>
  <conditionalFormatting sqref="AM117">
    <cfRule type="expression" dxfId="2715" priority="13307">
      <formula>IF(RIGHT(TEXT(AM117,"0.#"),1)=".",FALSE,TRUE)</formula>
    </cfRule>
    <cfRule type="expression" dxfId="2714" priority="13308">
      <formula>IF(RIGHT(TEXT(AM117,"0.#"),1)=".",TRUE,FALSE)</formula>
    </cfRule>
  </conditionalFormatting>
  <conditionalFormatting sqref="AQ117">
    <cfRule type="expression" dxfId="2713" priority="13301">
      <formula>IF(RIGHT(TEXT(AQ117,"0.#"),1)=".",FALSE,TRUE)</formula>
    </cfRule>
    <cfRule type="expression" dxfId="2712" priority="13302">
      <formula>IF(RIGHT(TEXT(AQ117,"0.#"),1)=".",TRUE,FALSE)</formula>
    </cfRule>
  </conditionalFormatting>
  <conditionalFormatting sqref="AE119 AQ119">
    <cfRule type="expression" dxfId="2711" priority="13299">
      <formula>IF(RIGHT(TEXT(AE119,"0.#"),1)=".",FALSE,TRUE)</formula>
    </cfRule>
    <cfRule type="expression" dxfId="2710" priority="13300">
      <formula>IF(RIGHT(TEXT(AE119,"0.#"),1)=".",TRUE,FALSE)</formula>
    </cfRule>
  </conditionalFormatting>
  <conditionalFormatting sqref="AI119">
    <cfRule type="expression" dxfId="2709" priority="13297">
      <formula>IF(RIGHT(TEXT(AI119,"0.#"),1)=".",FALSE,TRUE)</formula>
    </cfRule>
    <cfRule type="expression" dxfId="2708" priority="13298">
      <formula>IF(RIGHT(TEXT(AI119,"0.#"),1)=".",TRUE,FALSE)</formula>
    </cfRule>
  </conditionalFormatting>
  <conditionalFormatting sqref="AM119">
    <cfRule type="expression" dxfId="2707" priority="13295">
      <formula>IF(RIGHT(TEXT(AM119,"0.#"),1)=".",FALSE,TRUE)</formula>
    </cfRule>
    <cfRule type="expression" dxfId="2706" priority="13296">
      <formula>IF(RIGHT(TEXT(AM119,"0.#"),1)=".",TRUE,FALSE)</formula>
    </cfRule>
  </conditionalFormatting>
  <conditionalFormatting sqref="AQ120">
    <cfRule type="expression" dxfId="2705" priority="13287">
      <formula>IF(RIGHT(TEXT(AQ120,"0.#"),1)=".",FALSE,TRUE)</formula>
    </cfRule>
    <cfRule type="expression" dxfId="2704" priority="13288">
      <formula>IF(RIGHT(TEXT(AQ120,"0.#"),1)=".",TRUE,FALSE)</formula>
    </cfRule>
  </conditionalFormatting>
  <conditionalFormatting sqref="AE122 AQ122">
    <cfRule type="expression" dxfId="2703" priority="13285">
      <formula>IF(RIGHT(TEXT(AE122,"0.#"),1)=".",FALSE,TRUE)</formula>
    </cfRule>
    <cfRule type="expression" dxfId="2702" priority="13286">
      <formula>IF(RIGHT(TEXT(AE122,"0.#"),1)=".",TRUE,FALSE)</formula>
    </cfRule>
  </conditionalFormatting>
  <conditionalFormatting sqref="AI122">
    <cfRule type="expression" dxfId="2701" priority="13283">
      <formula>IF(RIGHT(TEXT(AI122,"0.#"),1)=".",FALSE,TRUE)</formula>
    </cfRule>
    <cfRule type="expression" dxfId="2700" priority="13284">
      <formula>IF(RIGHT(TEXT(AI122,"0.#"),1)=".",TRUE,FALSE)</formula>
    </cfRule>
  </conditionalFormatting>
  <conditionalFormatting sqref="AM122">
    <cfRule type="expression" dxfId="2699" priority="13281">
      <formula>IF(RIGHT(TEXT(AM122,"0.#"),1)=".",FALSE,TRUE)</formula>
    </cfRule>
    <cfRule type="expression" dxfId="2698" priority="13282">
      <formula>IF(RIGHT(TEXT(AM122,"0.#"),1)=".",TRUE,FALSE)</formula>
    </cfRule>
  </conditionalFormatting>
  <conditionalFormatting sqref="AQ123">
    <cfRule type="expression" dxfId="2697" priority="13273">
      <formula>IF(RIGHT(TEXT(AQ123,"0.#"),1)=".",FALSE,TRUE)</formula>
    </cfRule>
    <cfRule type="expression" dxfId="2696" priority="13274">
      <formula>IF(RIGHT(TEXT(AQ123,"0.#"),1)=".",TRUE,FALSE)</formula>
    </cfRule>
  </conditionalFormatting>
  <conditionalFormatting sqref="AE125 AQ125">
    <cfRule type="expression" dxfId="2695" priority="13271">
      <formula>IF(RIGHT(TEXT(AE125,"0.#"),1)=".",FALSE,TRUE)</formula>
    </cfRule>
    <cfRule type="expression" dxfId="2694" priority="13272">
      <formula>IF(RIGHT(TEXT(AE125,"0.#"),1)=".",TRUE,FALSE)</formula>
    </cfRule>
  </conditionalFormatting>
  <conditionalFormatting sqref="AI125">
    <cfRule type="expression" dxfId="2693" priority="13269">
      <formula>IF(RIGHT(TEXT(AI125,"0.#"),1)=".",FALSE,TRUE)</formula>
    </cfRule>
    <cfRule type="expression" dxfId="2692" priority="13270">
      <formula>IF(RIGHT(TEXT(AI125,"0.#"),1)=".",TRUE,FALSE)</formula>
    </cfRule>
  </conditionalFormatting>
  <conditionalFormatting sqref="AM125">
    <cfRule type="expression" dxfId="2691" priority="13267">
      <formula>IF(RIGHT(TEXT(AM125,"0.#"),1)=".",FALSE,TRUE)</formula>
    </cfRule>
    <cfRule type="expression" dxfId="2690" priority="13268">
      <formula>IF(RIGHT(TEXT(AM125,"0.#"),1)=".",TRUE,FALSE)</formula>
    </cfRule>
  </conditionalFormatting>
  <conditionalFormatting sqref="AQ126">
    <cfRule type="expression" dxfId="2689" priority="13259">
      <formula>IF(RIGHT(TEXT(AQ126,"0.#"),1)=".",FALSE,TRUE)</formula>
    </cfRule>
    <cfRule type="expression" dxfId="2688" priority="13260">
      <formula>IF(RIGHT(TEXT(AQ126,"0.#"),1)=".",TRUE,FALSE)</formula>
    </cfRule>
  </conditionalFormatting>
  <conditionalFormatting sqref="AE128 AQ128">
    <cfRule type="expression" dxfId="2687" priority="13257">
      <formula>IF(RIGHT(TEXT(AE128,"0.#"),1)=".",FALSE,TRUE)</formula>
    </cfRule>
    <cfRule type="expression" dxfId="2686" priority="13258">
      <formula>IF(RIGHT(TEXT(AE128,"0.#"),1)=".",TRUE,FALSE)</formula>
    </cfRule>
  </conditionalFormatting>
  <conditionalFormatting sqref="AI128">
    <cfRule type="expression" dxfId="2685" priority="13255">
      <formula>IF(RIGHT(TEXT(AI128,"0.#"),1)=".",FALSE,TRUE)</formula>
    </cfRule>
    <cfRule type="expression" dxfId="2684" priority="13256">
      <formula>IF(RIGHT(TEXT(AI128,"0.#"),1)=".",TRUE,FALSE)</formula>
    </cfRule>
  </conditionalFormatting>
  <conditionalFormatting sqref="AM128">
    <cfRule type="expression" dxfId="2683" priority="13253">
      <formula>IF(RIGHT(TEXT(AM128,"0.#"),1)=".",FALSE,TRUE)</formula>
    </cfRule>
    <cfRule type="expression" dxfId="2682" priority="13254">
      <formula>IF(RIGHT(TEXT(AM128,"0.#"),1)=".",TRUE,FALSE)</formula>
    </cfRule>
  </conditionalFormatting>
  <conditionalFormatting sqref="AQ129">
    <cfRule type="expression" dxfId="2681" priority="13245">
      <formula>IF(RIGHT(TEXT(AQ129,"0.#"),1)=".",FALSE,TRUE)</formula>
    </cfRule>
    <cfRule type="expression" dxfId="2680" priority="13246">
      <formula>IF(RIGHT(TEXT(AQ129,"0.#"),1)=".",TRUE,FALSE)</formula>
    </cfRule>
  </conditionalFormatting>
  <conditionalFormatting sqref="AE75">
    <cfRule type="expression" dxfId="2679" priority="13243">
      <formula>IF(RIGHT(TEXT(AE75,"0.#"),1)=".",FALSE,TRUE)</formula>
    </cfRule>
    <cfRule type="expression" dxfId="2678" priority="13244">
      <formula>IF(RIGHT(TEXT(AE75,"0.#"),1)=".",TRUE,FALSE)</formula>
    </cfRule>
  </conditionalFormatting>
  <conditionalFormatting sqref="AE76">
    <cfRule type="expression" dxfId="2677" priority="13241">
      <formula>IF(RIGHT(TEXT(AE76,"0.#"),1)=".",FALSE,TRUE)</formula>
    </cfRule>
    <cfRule type="expression" dxfId="2676" priority="13242">
      <formula>IF(RIGHT(TEXT(AE76,"0.#"),1)=".",TRUE,FALSE)</formula>
    </cfRule>
  </conditionalFormatting>
  <conditionalFormatting sqref="AE77">
    <cfRule type="expression" dxfId="2675" priority="13239">
      <formula>IF(RIGHT(TEXT(AE77,"0.#"),1)=".",FALSE,TRUE)</formula>
    </cfRule>
    <cfRule type="expression" dxfId="2674" priority="13240">
      <formula>IF(RIGHT(TEXT(AE77,"0.#"),1)=".",TRUE,FALSE)</formula>
    </cfRule>
  </conditionalFormatting>
  <conditionalFormatting sqref="AI77">
    <cfRule type="expression" dxfId="2673" priority="13237">
      <formula>IF(RIGHT(TEXT(AI77,"0.#"),1)=".",FALSE,TRUE)</formula>
    </cfRule>
    <cfRule type="expression" dxfId="2672" priority="13238">
      <formula>IF(RIGHT(TEXT(AI77,"0.#"),1)=".",TRUE,FALSE)</formula>
    </cfRule>
  </conditionalFormatting>
  <conditionalFormatting sqref="AI76">
    <cfRule type="expression" dxfId="2671" priority="13235">
      <formula>IF(RIGHT(TEXT(AI76,"0.#"),1)=".",FALSE,TRUE)</formula>
    </cfRule>
    <cfRule type="expression" dxfId="2670" priority="13236">
      <formula>IF(RIGHT(TEXT(AI76,"0.#"),1)=".",TRUE,FALSE)</formula>
    </cfRule>
  </conditionalFormatting>
  <conditionalFormatting sqref="AI75">
    <cfRule type="expression" dxfId="2669" priority="13233">
      <formula>IF(RIGHT(TEXT(AI75,"0.#"),1)=".",FALSE,TRUE)</formula>
    </cfRule>
    <cfRule type="expression" dxfId="2668" priority="13234">
      <formula>IF(RIGHT(TEXT(AI75,"0.#"),1)=".",TRUE,FALSE)</formula>
    </cfRule>
  </conditionalFormatting>
  <conditionalFormatting sqref="AM75">
    <cfRule type="expression" dxfId="2667" priority="13231">
      <formula>IF(RIGHT(TEXT(AM75,"0.#"),1)=".",FALSE,TRUE)</formula>
    </cfRule>
    <cfRule type="expression" dxfId="2666" priority="13232">
      <formula>IF(RIGHT(TEXT(AM75,"0.#"),1)=".",TRUE,FALSE)</formula>
    </cfRule>
  </conditionalFormatting>
  <conditionalFormatting sqref="AM76">
    <cfRule type="expression" dxfId="2665" priority="13229">
      <formula>IF(RIGHT(TEXT(AM76,"0.#"),1)=".",FALSE,TRUE)</formula>
    </cfRule>
    <cfRule type="expression" dxfId="2664" priority="13230">
      <formula>IF(RIGHT(TEXT(AM76,"0.#"),1)=".",TRUE,FALSE)</formula>
    </cfRule>
  </conditionalFormatting>
  <conditionalFormatting sqref="AM77">
    <cfRule type="expression" dxfId="2663" priority="13227">
      <formula>IF(RIGHT(TEXT(AM77,"0.#"),1)=".",FALSE,TRUE)</formula>
    </cfRule>
    <cfRule type="expression" dxfId="2662" priority="13228">
      <formula>IF(RIGHT(TEXT(AM77,"0.#"),1)=".",TRUE,FALSE)</formula>
    </cfRule>
  </conditionalFormatting>
  <conditionalFormatting sqref="AE134:AE135 AI134:AI135 AM134:AM135 AQ134:AQ135 AU134:AU135">
    <cfRule type="expression" dxfId="2661" priority="13213">
      <formula>IF(RIGHT(TEXT(AE134,"0.#"),1)=".",FALSE,TRUE)</formula>
    </cfRule>
    <cfRule type="expression" dxfId="2660" priority="13214">
      <formula>IF(RIGHT(TEXT(AE134,"0.#"),1)=".",TRUE,FALSE)</formula>
    </cfRule>
  </conditionalFormatting>
  <conditionalFormatting sqref="AE433">
    <cfRule type="expression" dxfId="2659" priority="13183">
      <formula>IF(RIGHT(TEXT(AE433,"0.#"),1)=".",FALSE,TRUE)</formula>
    </cfRule>
    <cfRule type="expression" dxfId="2658" priority="13184">
      <formula>IF(RIGHT(TEXT(AE433,"0.#"),1)=".",TRUE,FALSE)</formula>
    </cfRule>
  </conditionalFormatting>
  <conditionalFormatting sqref="AM435">
    <cfRule type="expression" dxfId="2657" priority="13167">
      <formula>IF(RIGHT(TEXT(AM435,"0.#"),1)=".",FALSE,TRUE)</formula>
    </cfRule>
    <cfRule type="expression" dxfId="2656" priority="13168">
      <formula>IF(RIGHT(TEXT(AM435,"0.#"),1)=".",TRUE,FALSE)</formula>
    </cfRule>
  </conditionalFormatting>
  <conditionalFormatting sqref="AE434">
    <cfRule type="expression" dxfId="2655" priority="13181">
      <formula>IF(RIGHT(TEXT(AE434,"0.#"),1)=".",FALSE,TRUE)</formula>
    </cfRule>
    <cfRule type="expression" dxfId="2654" priority="13182">
      <formula>IF(RIGHT(TEXT(AE434,"0.#"),1)=".",TRUE,FALSE)</formula>
    </cfRule>
  </conditionalFormatting>
  <conditionalFormatting sqref="AE435">
    <cfRule type="expression" dxfId="2653" priority="13179">
      <formula>IF(RIGHT(TEXT(AE435,"0.#"),1)=".",FALSE,TRUE)</formula>
    </cfRule>
    <cfRule type="expression" dxfId="2652" priority="13180">
      <formula>IF(RIGHT(TEXT(AE435,"0.#"),1)=".",TRUE,FALSE)</formula>
    </cfRule>
  </conditionalFormatting>
  <conditionalFormatting sqref="AM433">
    <cfRule type="expression" dxfId="2651" priority="13171">
      <formula>IF(RIGHT(TEXT(AM433,"0.#"),1)=".",FALSE,TRUE)</formula>
    </cfRule>
    <cfRule type="expression" dxfId="2650" priority="13172">
      <formula>IF(RIGHT(TEXT(AM433,"0.#"),1)=".",TRUE,FALSE)</formula>
    </cfRule>
  </conditionalFormatting>
  <conditionalFormatting sqref="AM434">
    <cfRule type="expression" dxfId="2649" priority="13169">
      <formula>IF(RIGHT(TEXT(AM434,"0.#"),1)=".",FALSE,TRUE)</formula>
    </cfRule>
    <cfRule type="expression" dxfId="2648" priority="13170">
      <formula>IF(RIGHT(TEXT(AM434,"0.#"),1)=".",TRUE,FALSE)</formula>
    </cfRule>
  </conditionalFormatting>
  <conditionalFormatting sqref="AU433">
    <cfRule type="expression" dxfId="2647" priority="13159">
      <formula>IF(RIGHT(TEXT(AU433,"0.#"),1)=".",FALSE,TRUE)</formula>
    </cfRule>
    <cfRule type="expression" dxfId="2646" priority="13160">
      <formula>IF(RIGHT(TEXT(AU433,"0.#"),1)=".",TRUE,FALSE)</formula>
    </cfRule>
  </conditionalFormatting>
  <conditionalFormatting sqref="AU434">
    <cfRule type="expression" dxfId="2645" priority="13157">
      <formula>IF(RIGHT(TEXT(AU434,"0.#"),1)=".",FALSE,TRUE)</formula>
    </cfRule>
    <cfRule type="expression" dxfId="2644" priority="13158">
      <formula>IF(RIGHT(TEXT(AU434,"0.#"),1)=".",TRUE,FALSE)</formula>
    </cfRule>
  </conditionalFormatting>
  <conditionalFormatting sqref="AU435">
    <cfRule type="expression" dxfId="2643" priority="13155">
      <formula>IF(RIGHT(TEXT(AU435,"0.#"),1)=".",FALSE,TRUE)</formula>
    </cfRule>
    <cfRule type="expression" dxfId="2642" priority="13156">
      <formula>IF(RIGHT(TEXT(AU435,"0.#"),1)=".",TRUE,FALSE)</formula>
    </cfRule>
  </conditionalFormatting>
  <conditionalFormatting sqref="AI435">
    <cfRule type="expression" dxfId="2641" priority="13089">
      <formula>IF(RIGHT(TEXT(AI435,"0.#"),1)=".",FALSE,TRUE)</formula>
    </cfRule>
    <cfRule type="expression" dxfId="2640" priority="13090">
      <formula>IF(RIGHT(TEXT(AI435,"0.#"),1)=".",TRUE,FALSE)</formula>
    </cfRule>
  </conditionalFormatting>
  <conditionalFormatting sqref="AI433">
    <cfRule type="expression" dxfId="2639" priority="13093">
      <formula>IF(RIGHT(TEXT(AI433,"0.#"),1)=".",FALSE,TRUE)</formula>
    </cfRule>
    <cfRule type="expression" dxfId="2638" priority="13094">
      <formula>IF(RIGHT(TEXT(AI433,"0.#"),1)=".",TRUE,FALSE)</formula>
    </cfRule>
  </conditionalFormatting>
  <conditionalFormatting sqref="AI434">
    <cfRule type="expression" dxfId="2637" priority="13091">
      <formula>IF(RIGHT(TEXT(AI434,"0.#"),1)=".",FALSE,TRUE)</formula>
    </cfRule>
    <cfRule type="expression" dxfId="2636" priority="13092">
      <formula>IF(RIGHT(TEXT(AI434,"0.#"),1)=".",TRUE,FALSE)</formula>
    </cfRule>
  </conditionalFormatting>
  <conditionalFormatting sqref="AQ434">
    <cfRule type="expression" dxfId="2635" priority="13075">
      <formula>IF(RIGHT(TEXT(AQ434,"0.#"),1)=".",FALSE,TRUE)</formula>
    </cfRule>
    <cfRule type="expression" dxfId="2634" priority="13076">
      <formula>IF(RIGHT(TEXT(AQ434,"0.#"),1)=".",TRUE,FALSE)</formula>
    </cfRule>
  </conditionalFormatting>
  <conditionalFormatting sqref="AQ435">
    <cfRule type="expression" dxfId="2633" priority="13061">
      <formula>IF(RIGHT(TEXT(AQ435,"0.#"),1)=".",FALSE,TRUE)</formula>
    </cfRule>
    <cfRule type="expression" dxfId="2632" priority="13062">
      <formula>IF(RIGHT(TEXT(AQ435,"0.#"),1)=".",TRUE,FALSE)</formula>
    </cfRule>
  </conditionalFormatting>
  <conditionalFormatting sqref="AQ433">
    <cfRule type="expression" dxfId="2631" priority="13059">
      <formula>IF(RIGHT(TEXT(AQ433,"0.#"),1)=".",FALSE,TRUE)</formula>
    </cfRule>
    <cfRule type="expression" dxfId="2630" priority="13060">
      <formula>IF(RIGHT(TEXT(AQ433,"0.#"),1)=".",TRUE,FALSE)</formula>
    </cfRule>
  </conditionalFormatting>
  <conditionalFormatting sqref="AL842:AO866">
    <cfRule type="expression" dxfId="2629" priority="6783">
      <formula>IF(AND(AL842&gt;=0, RIGHT(TEXT(AL842,"0.#"),1)&lt;&gt;"."),TRUE,FALSE)</formula>
    </cfRule>
    <cfRule type="expression" dxfId="2628" priority="6784">
      <formula>IF(AND(AL842&gt;=0, RIGHT(TEXT(AL842,"0.#"),1)="."),TRUE,FALSE)</formula>
    </cfRule>
    <cfRule type="expression" dxfId="2627" priority="6785">
      <formula>IF(AND(AL842&lt;0, RIGHT(TEXT(AL842,"0.#"),1)&lt;&gt;"."),TRUE,FALSE)</formula>
    </cfRule>
    <cfRule type="expression" dxfId="2626" priority="6786">
      <formula>IF(AND(AL842&lt;0, RIGHT(TEXT(AL842,"0.#"),1)="."),TRUE,FALSE)</formula>
    </cfRule>
  </conditionalFormatting>
  <conditionalFormatting sqref="AQ53:AQ55">
    <cfRule type="expression" dxfId="2625" priority="4805">
      <formula>IF(RIGHT(TEXT(AQ53,"0.#"),1)=".",FALSE,TRUE)</formula>
    </cfRule>
    <cfRule type="expression" dxfId="2624" priority="4806">
      <formula>IF(RIGHT(TEXT(AQ53,"0.#"),1)=".",TRUE,FALSE)</formula>
    </cfRule>
  </conditionalFormatting>
  <conditionalFormatting sqref="AU53:AU55">
    <cfRule type="expression" dxfId="2623" priority="4803">
      <formula>IF(RIGHT(TEXT(AU53,"0.#"),1)=".",FALSE,TRUE)</formula>
    </cfRule>
    <cfRule type="expression" dxfId="2622" priority="4804">
      <formula>IF(RIGHT(TEXT(AU53,"0.#"),1)=".",TRUE,FALSE)</formula>
    </cfRule>
  </conditionalFormatting>
  <conditionalFormatting sqref="AQ60:AQ62">
    <cfRule type="expression" dxfId="2621" priority="4801">
      <formula>IF(RIGHT(TEXT(AQ60,"0.#"),1)=".",FALSE,TRUE)</formula>
    </cfRule>
    <cfRule type="expression" dxfId="2620" priority="4802">
      <formula>IF(RIGHT(TEXT(AQ60,"0.#"),1)=".",TRUE,FALSE)</formula>
    </cfRule>
  </conditionalFormatting>
  <conditionalFormatting sqref="AU60:AU62">
    <cfRule type="expression" dxfId="2619" priority="4799">
      <formula>IF(RIGHT(TEXT(AU60,"0.#"),1)=".",FALSE,TRUE)</formula>
    </cfRule>
    <cfRule type="expression" dxfId="2618" priority="4800">
      <formula>IF(RIGHT(TEXT(AU60,"0.#"),1)=".",TRUE,FALSE)</formula>
    </cfRule>
  </conditionalFormatting>
  <conditionalFormatting sqref="AQ75:AQ77">
    <cfRule type="expression" dxfId="2617" priority="4797">
      <formula>IF(RIGHT(TEXT(AQ75,"0.#"),1)=".",FALSE,TRUE)</formula>
    </cfRule>
    <cfRule type="expression" dxfId="2616" priority="4798">
      <formula>IF(RIGHT(TEXT(AQ75,"0.#"),1)=".",TRUE,FALSE)</formula>
    </cfRule>
  </conditionalFormatting>
  <conditionalFormatting sqref="AU75:AU77">
    <cfRule type="expression" dxfId="2615" priority="4795">
      <formula>IF(RIGHT(TEXT(AU75,"0.#"),1)=".",FALSE,TRUE)</formula>
    </cfRule>
    <cfRule type="expression" dxfId="2614" priority="4796">
      <formula>IF(RIGHT(TEXT(AU75,"0.#"),1)=".",TRUE,FALSE)</formula>
    </cfRule>
  </conditionalFormatting>
  <conditionalFormatting sqref="AQ87:AQ89">
    <cfRule type="expression" dxfId="2613" priority="4793">
      <formula>IF(RIGHT(TEXT(AQ87,"0.#"),1)=".",FALSE,TRUE)</formula>
    </cfRule>
    <cfRule type="expression" dxfId="2612" priority="4794">
      <formula>IF(RIGHT(TEXT(AQ87,"0.#"),1)=".",TRUE,FALSE)</formula>
    </cfRule>
  </conditionalFormatting>
  <conditionalFormatting sqref="AU87:AU89">
    <cfRule type="expression" dxfId="2611" priority="4791">
      <formula>IF(RIGHT(TEXT(AU87,"0.#"),1)=".",FALSE,TRUE)</formula>
    </cfRule>
    <cfRule type="expression" dxfId="2610" priority="4792">
      <formula>IF(RIGHT(TEXT(AU87,"0.#"),1)=".",TRUE,FALSE)</formula>
    </cfRule>
  </conditionalFormatting>
  <conditionalFormatting sqref="AQ92:AQ94">
    <cfRule type="expression" dxfId="2609" priority="4789">
      <formula>IF(RIGHT(TEXT(AQ92,"0.#"),1)=".",FALSE,TRUE)</formula>
    </cfRule>
    <cfRule type="expression" dxfId="2608" priority="4790">
      <formula>IF(RIGHT(TEXT(AQ92,"0.#"),1)=".",TRUE,FALSE)</formula>
    </cfRule>
  </conditionalFormatting>
  <conditionalFormatting sqref="AU92:AU94">
    <cfRule type="expression" dxfId="2607" priority="4787">
      <formula>IF(RIGHT(TEXT(AU92,"0.#"),1)=".",FALSE,TRUE)</formula>
    </cfRule>
    <cfRule type="expression" dxfId="2606" priority="4788">
      <formula>IF(RIGHT(TEXT(AU92,"0.#"),1)=".",TRUE,FALSE)</formula>
    </cfRule>
  </conditionalFormatting>
  <conditionalFormatting sqref="AQ97:AQ99">
    <cfRule type="expression" dxfId="2605" priority="4785">
      <formula>IF(RIGHT(TEXT(AQ97,"0.#"),1)=".",FALSE,TRUE)</formula>
    </cfRule>
    <cfRule type="expression" dxfId="2604" priority="4786">
      <formula>IF(RIGHT(TEXT(AQ97,"0.#"),1)=".",TRUE,FALSE)</formula>
    </cfRule>
  </conditionalFormatting>
  <conditionalFormatting sqref="AU97:AU99">
    <cfRule type="expression" dxfId="2603" priority="4783">
      <formula>IF(RIGHT(TEXT(AU97,"0.#"),1)=".",FALSE,TRUE)</formula>
    </cfRule>
    <cfRule type="expression" dxfId="2602" priority="4784">
      <formula>IF(RIGHT(TEXT(AU97,"0.#"),1)=".",TRUE,FALSE)</formula>
    </cfRule>
  </conditionalFormatting>
  <conditionalFormatting sqref="AE458">
    <cfRule type="expression" dxfId="2601" priority="4477">
      <formula>IF(RIGHT(TEXT(AE458,"0.#"),1)=".",FALSE,TRUE)</formula>
    </cfRule>
    <cfRule type="expression" dxfId="2600" priority="4478">
      <formula>IF(RIGHT(TEXT(AE458,"0.#"),1)=".",TRUE,FALSE)</formula>
    </cfRule>
  </conditionalFormatting>
  <conditionalFormatting sqref="AM460">
    <cfRule type="expression" dxfId="2599" priority="4467">
      <formula>IF(RIGHT(TEXT(AM460,"0.#"),1)=".",FALSE,TRUE)</formula>
    </cfRule>
    <cfRule type="expression" dxfId="2598" priority="4468">
      <formula>IF(RIGHT(TEXT(AM460,"0.#"),1)=".",TRUE,FALSE)</formula>
    </cfRule>
  </conditionalFormatting>
  <conditionalFormatting sqref="AE459">
    <cfRule type="expression" dxfId="2597" priority="4475">
      <formula>IF(RIGHT(TEXT(AE459,"0.#"),1)=".",FALSE,TRUE)</formula>
    </cfRule>
    <cfRule type="expression" dxfId="2596" priority="4476">
      <formula>IF(RIGHT(TEXT(AE459,"0.#"),1)=".",TRUE,FALSE)</formula>
    </cfRule>
  </conditionalFormatting>
  <conditionalFormatting sqref="AE460">
    <cfRule type="expression" dxfId="2595" priority="4473">
      <formula>IF(RIGHT(TEXT(AE460,"0.#"),1)=".",FALSE,TRUE)</formula>
    </cfRule>
    <cfRule type="expression" dxfId="2594" priority="4474">
      <formula>IF(RIGHT(TEXT(AE460,"0.#"),1)=".",TRUE,FALSE)</formula>
    </cfRule>
  </conditionalFormatting>
  <conditionalFormatting sqref="AM458">
    <cfRule type="expression" dxfId="2593" priority="4471">
      <formula>IF(RIGHT(TEXT(AM458,"0.#"),1)=".",FALSE,TRUE)</formula>
    </cfRule>
    <cfRule type="expression" dxfId="2592" priority="4472">
      <formula>IF(RIGHT(TEXT(AM458,"0.#"),1)=".",TRUE,FALSE)</formula>
    </cfRule>
  </conditionalFormatting>
  <conditionalFormatting sqref="AM459">
    <cfRule type="expression" dxfId="2591" priority="4469">
      <formula>IF(RIGHT(TEXT(AM459,"0.#"),1)=".",FALSE,TRUE)</formula>
    </cfRule>
    <cfRule type="expression" dxfId="2590" priority="4470">
      <formula>IF(RIGHT(TEXT(AM459,"0.#"),1)=".",TRUE,FALSE)</formula>
    </cfRule>
  </conditionalFormatting>
  <conditionalFormatting sqref="AU458">
    <cfRule type="expression" dxfId="2589" priority="4465">
      <formula>IF(RIGHT(TEXT(AU458,"0.#"),1)=".",FALSE,TRUE)</formula>
    </cfRule>
    <cfRule type="expression" dxfId="2588" priority="4466">
      <formula>IF(RIGHT(TEXT(AU458,"0.#"),1)=".",TRUE,FALSE)</formula>
    </cfRule>
  </conditionalFormatting>
  <conditionalFormatting sqref="AU459">
    <cfRule type="expression" dxfId="2587" priority="4463">
      <formula>IF(RIGHT(TEXT(AU459,"0.#"),1)=".",FALSE,TRUE)</formula>
    </cfRule>
    <cfRule type="expression" dxfId="2586" priority="4464">
      <formula>IF(RIGHT(TEXT(AU459,"0.#"),1)=".",TRUE,FALSE)</formula>
    </cfRule>
  </conditionalFormatting>
  <conditionalFormatting sqref="AU460">
    <cfRule type="expression" dxfId="2585" priority="4461">
      <formula>IF(RIGHT(TEXT(AU460,"0.#"),1)=".",FALSE,TRUE)</formula>
    </cfRule>
    <cfRule type="expression" dxfId="2584" priority="4462">
      <formula>IF(RIGHT(TEXT(AU460,"0.#"),1)=".",TRUE,FALSE)</formula>
    </cfRule>
  </conditionalFormatting>
  <conditionalFormatting sqref="AI460">
    <cfRule type="expression" dxfId="2583" priority="4455">
      <formula>IF(RIGHT(TEXT(AI460,"0.#"),1)=".",FALSE,TRUE)</formula>
    </cfRule>
    <cfRule type="expression" dxfId="2582" priority="4456">
      <formula>IF(RIGHT(TEXT(AI460,"0.#"),1)=".",TRUE,FALSE)</formula>
    </cfRule>
  </conditionalFormatting>
  <conditionalFormatting sqref="AI458">
    <cfRule type="expression" dxfId="2581" priority="4459">
      <formula>IF(RIGHT(TEXT(AI458,"0.#"),1)=".",FALSE,TRUE)</formula>
    </cfRule>
    <cfRule type="expression" dxfId="2580" priority="4460">
      <formula>IF(RIGHT(TEXT(AI458,"0.#"),1)=".",TRUE,FALSE)</formula>
    </cfRule>
  </conditionalFormatting>
  <conditionalFormatting sqref="AI459">
    <cfRule type="expression" dxfId="2579" priority="4457">
      <formula>IF(RIGHT(TEXT(AI459,"0.#"),1)=".",FALSE,TRUE)</formula>
    </cfRule>
    <cfRule type="expression" dxfId="2578" priority="4458">
      <formula>IF(RIGHT(TEXT(AI459,"0.#"),1)=".",TRUE,FALSE)</formula>
    </cfRule>
  </conditionalFormatting>
  <conditionalFormatting sqref="AQ459">
    <cfRule type="expression" dxfId="2577" priority="4453">
      <formula>IF(RIGHT(TEXT(AQ459,"0.#"),1)=".",FALSE,TRUE)</formula>
    </cfRule>
    <cfRule type="expression" dxfId="2576" priority="4454">
      <formula>IF(RIGHT(TEXT(AQ459,"0.#"),1)=".",TRUE,FALSE)</formula>
    </cfRule>
  </conditionalFormatting>
  <conditionalFormatting sqref="AQ460">
    <cfRule type="expression" dxfId="2575" priority="4451">
      <formula>IF(RIGHT(TEXT(AQ460,"0.#"),1)=".",FALSE,TRUE)</formula>
    </cfRule>
    <cfRule type="expression" dxfId="2574" priority="4452">
      <formula>IF(RIGHT(TEXT(AQ460,"0.#"),1)=".",TRUE,FALSE)</formula>
    </cfRule>
  </conditionalFormatting>
  <conditionalFormatting sqref="AQ458">
    <cfRule type="expression" dxfId="2573" priority="4449">
      <formula>IF(RIGHT(TEXT(AQ458,"0.#"),1)=".",FALSE,TRUE)</formula>
    </cfRule>
    <cfRule type="expression" dxfId="2572" priority="4450">
      <formula>IF(RIGHT(TEXT(AQ458,"0.#"),1)=".",TRUE,FALSE)</formula>
    </cfRule>
  </conditionalFormatting>
  <conditionalFormatting sqref="AE120 AM120">
    <cfRule type="expression" dxfId="2571" priority="3127">
      <formula>IF(RIGHT(TEXT(AE120,"0.#"),1)=".",FALSE,TRUE)</formula>
    </cfRule>
    <cfRule type="expression" dxfId="2570" priority="3128">
      <formula>IF(RIGHT(TEXT(AE120,"0.#"),1)=".",TRUE,FALSE)</formula>
    </cfRule>
  </conditionalFormatting>
  <conditionalFormatting sqref="AI126">
    <cfRule type="expression" dxfId="2569" priority="3117">
      <formula>IF(RIGHT(TEXT(AI126,"0.#"),1)=".",FALSE,TRUE)</formula>
    </cfRule>
    <cfRule type="expression" dxfId="2568" priority="3118">
      <formula>IF(RIGHT(TEXT(AI126,"0.#"),1)=".",TRUE,FALSE)</formula>
    </cfRule>
  </conditionalFormatting>
  <conditionalFormatting sqref="AI120">
    <cfRule type="expression" dxfId="2567" priority="3125">
      <formula>IF(RIGHT(TEXT(AI120,"0.#"),1)=".",FALSE,TRUE)</formula>
    </cfRule>
    <cfRule type="expression" dxfId="2566" priority="3126">
      <formula>IF(RIGHT(TEXT(AI120,"0.#"),1)=".",TRUE,FALSE)</formula>
    </cfRule>
  </conditionalFormatting>
  <conditionalFormatting sqref="AE123 AM123">
    <cfRule type="expression" dxfId="2565" priority="3123">
      <formula>IF(RIGHT(TEXT(AE123,"0.#"),1)=".",FALSE,TRUE)</formula>
    </cfRule>
    <cfRule type="expression" dxfId="2564" priority="3124">
      <formula>IF(RIGHT(TEXT(AE123,"0.#"),1)=".",TRUE,FALSE)</formula>
    </cfRule>
  </conditionalFormatting>
  <conditionalFormatting sqref="AI123">
    <cfRule type="expression" dxfId="2563" priority="3121">
      <formula>IF(RIGHT(TEXT(AI123,"0.#"),1)=".",FALSE,TRUE)</formula>
    </cfRule>
    <cfRule type="expression" dxfId="2562" priority="3122">
      <formula>IF(RIGHT(TEXT(AI123,"0.#"),1)=".",TRUE,FALSE)</formula>
    </cfRule>
  </conditionalFormatting>
  <conditionalFormatting sqref="AE126 AM126">
    <cfRule type="expression" dxfId="2561" priority="3119">
      <formula>IF(RIGHT(TEXT(AE126,"0.#"),1)=".",FALSE,TRUE)</formula>
    </cfRule>
    <cfRule type="expression" dxfId="2560" priority="3120">
      <formula>IF(RIGHT(TEXT(AE126,"0.#"),1)=".",TRUE,FALSE)</formula>
    </cfRule>
  </conditionalFormatting>
  <conditionalFormatting sqref="AE129 AM129">
    <cfRule type="expression" dxfId="2559" priority="3115">
      <formula>IF(RIGHT(TEXT(AE129,"0.#"),1)=".",FALSE,TRUE)</formula>
    </cfRule>
    <cfRule type="expression" dxfId="2558" priority="3116">
      <formula>IF(RIGHT(TEXT(AE129,"0.#"),1)=".",TRUE,FALSE)</formula>
    </cfRule>
  </conditionalFormatting>
  <conditionalFormatting sqref="AI129">
    <cfRule type="expression" dxfId="2557" priority="3113">
      <formula>IF(RIGHT(TEXT(AI129,"0.#"),1)=".",FALSE,TRUE)</formula>
    </cfRule>
    <cfRule type="expression" dxfId="2556" priority="3114">
      <formula>IF(RIGHT(TEXT(AI129,"0.#"),1)=".",TRUE,FALSE)</formula>
    </cfRule>
  </conditionalFormatting>
  <conditionalFormatting sqref="Y842:Y866">
    <cfRule type="expression" dxfId="2555" priority="3111">
      <formula>IF(RIGHT(TEXT(Y842,"0.#"),1)=".",FALSE,TRUE)</formula>
    </cfRule>
    <cfRule type="expression" dxfId="2554" priority="3112">
      <formula>IF(RIGHT(TEXT(Y842,"0.#"),1)=".",TRUE,FALSE)</formula>
    </cfRule>
  </conditionalFormatting>
  <conditionalFormatting sqref="AU518">
    <cfRule type="expression" dxfId="2553" priority="1621">
      <formula>IF(RIGHT(TEXT(AU518,"0.#"),1)=".",FALSE,TRUE)</formula>
    </cfRule>
    <cfRule type="expression" dxfId="2552" priority="1622">
      <formula>IF(RIGHT(TEXT(AU518,"0.#"),1)=".",TRUE,FALSE)</formula>
    </cfRule>
  </conditionalFormatting>
  <conditionalFormatting sqref="AQ551">
    <cfRule type="expression" dxfId="2551" priority="1397">
      <formula>IF(RIGHT(TEXT(AQ551,"0.#"),1)=".",FALSE,TRUE)</formula>
    </cfRule>
    <cfRule type="expression" dxfId="2550" priority="1398">
      <formula>IF(RIGHT(TEXT(AQ551,"0.#"),1)=".",TRUE,FALSE)</formula>
    </cfRule>
  </conditionalFormatting>
  <conditionalFormatting sqref="AE556">
    <cfRule type="expression" dxfId="2549" priority="1395">
      <formula>IF(RIGHT(TEXT(AE556,"0.#"),1)=".",FALSE,TRUE)</formula>
    </cfRule>
    <cfRule type="expression" dxfId="2548" priority="1396">
      <formula>IF(RIGHT(TEXT(AE556,"0.#"),1)=".",TRUE,FALSE)</formula>
    </cfRule>
  </conditionalFormatting>
  <conditionalFormatting sqref="AE557">
    <cfRule type="expression" dxfId="2547" priority="1393">
      <formula>IF(RIGHT(TEXT(AE557,"0.#"),1)=".",FALSE,TRUE)</formula>
    </cfRule>
    <cfRule type="expression" dxfId="2546" priority="1394">
      <formula>IF(RIGHT(TEXT(AE557,"0.#"),1)=".",TRUE,FALSE)</formula>
    </cfRule>
  </conditionalFormatting>
  <conditionalFormatting sqref="AE558">
    <cfRule type="expression" dxfId="2545" priority="1391">
      <formula>IF(RIGHT(TEXT(AE558,"0.#"),1)=".",FALSE,TRUE)</formula>
    </cfRule>
    <cfRule type="expression" dxfId="2544" priority="1392">
      <formula>IF(RIGHT(TEXT(AE558,"0.#"),1)=".",TRUE,FALSE)</formula>
    </cfRule>
  </conditionalFormatting>
  <conditionalFormatting sqref="AU556">
    <cfRule type="expression" dxfId="2543" priority="1383">
      <formula>IF(RIGHT(TEXT(AU556,"0.#"),1)=".",FALSE,TRUE)</formula>
    </cfRule>
    <cfRule type="expression" dxfId="2542" priority="1384">
      <formula>IF(RIGHT(TEXT(AU556,"0.#"),1)=".",TRUE,FALSE)</formula>
    </cfRule>
  </conditionalFormatting>
  <conditionalFormatting sqref="AU557">
    <cfRule type="expression" dxfId="2541" priority="1381">
      <formula>IF(RIGHT(TEXT(AU557,"0.#"),1)=".",FALSE,TRUE)</formula>
    </cfRule>
    <cfRule type="expression" dxfId="2540" priority="1382">
      <formula>IF(RIGHT(TEXT(AU557,"0.#"),1)=".",TRUE,FALSE)</formula>
    </cfRule>
  </conditionalFormatting>
  <conditionalFormatting sqref="AU558">
    <cfRule type="expression" dxfId="2539" priority="1379">
      <formula>IF(RIGHT(TEXT(AU558,"0.#"),1)=".",FALSE,TRUE)</formula>
    </cfRule>
    <cfRule type="expression" dxfId="2538" priority="1380">
      <formula>IF(RIGHT(TEXT(AU558,"0.#"),1)=".",TRUE,FALSE)</formula>
    </cfRule>
  </conditionalFormatting>
  <conditionalFormatting sqref="AQ557">
    <cfRule type="expression" dxfId="2537" priority="1371">
      <formula>IF(RIGHT(TEXT(AQ557,"0.#"),1)=".",FALSE,TRUE)</formula>
    </cfRule>
    <cfRule type="expression" dxfId="2536" priority="1372">
      <formula>IF(RIGHT(TEXT(AQ557,"0.#"),1)=".",TRUE,FALSE)</formula>
    </cfRule>
  </conditionalFormatting>
  <conditionalFormatting sqref="AQ558">
    <cfRule type="expression" dxfId="2535" priority="1369">
      <formula>IF(RIGHT(TEXT(AQ558,"0.#"),1)=".",FALSE,TRUE)</formula>
    </cfRule>
    <cfRule type="expression" dxfId="2534" priority="1370">
      <formula>IF(RIGHT(TEXT(AQ558,"0.#"),1)=".",TRUE,FALSE)</formula>
    </cfRule>
  </conditionalFormatting>
  <conditionalFormatting sqref="AQ556">
    <cfRule type="expression" dxfId="2533" priority="1367">
      <formula>IF(RIGHT(TEXT(AQ556,"0.#"),1)=".",FALSE,TRUE)</formula>
    </cfRule>
    <cfRule type="expression" dxfId="2532" priority="1368">
      <formula>IF(RIGHT(TEXT(AQ556,"0.#"),1)=".",TRUE,FALSE)</formula>
    </cfRule>
  </conditionalFormatting>
  <conditionalFormatting sqref="AE561">
    <cfRule type="expression" dxfId="2531" priority="1365">
      <formula>IF(RIGHT(TEXT(AE561,"0.#"),1)=".",FALSE,TRUE)</formula>
    </cfRule>
    <cfRule type="expression" dxfId="2530" priority="1366">
      <formula>IF(RIGHT(TEXT(AE561,"0.#"),1)=".",TRUE,FALSE)</formula>
    </cfRule>
  </conditionalFormatting>
  <conditionalFormatting sqref="AE562">
    <cfRule type="expression" dxfId="2529" priority="1363">
      <formula>IF(RIGHT(TEXT(AE562,"0.#"),1)=".",FALSE,TRUE)</formula>
    </cfRule>
    <cfRule type="expression" dxfId="2528" priority="1364">
      <formula>IF(RIGHT(TEXT(AE562,"0.#"),1)=".",TRUE,FALSE)</formula>
    </cfRule>
  </conditionalFormatting>
  <conditionalFormatting sqref="AE563">
    <cfRule type="expression" dxfId="2527" priority="1361">
      <formula>IF(RIGHT(TEXT(AE563,"0.#"),1)=".",FALSE,TRUE)</formula>
    </cfRule>
    <cfRule type="expression" dxfId="2526" priority="1362">
      <formula>IF(RIGHT(TEXT(AE563,"0.#"),1)=".",TRUE,FALSE)</formula>
    </cfRule>
  </conditionalFormatting>
  <conditionalFormatting sqref="AL1102:AO1131">
    <cfRule type="expression" dxfId="2525" priority="3017">
      <formula>IF(AND(AL1102&gt;=0, RIGHT(TEXT(AL1102,"0.#"),1)&lt;&gt;"."),TRUE,FALSE)</formula>
    </cfRule>
    <cfRule type="expression" dxfId="2524" priority="3018">
      <formula>IF(AND(AL1102&gt;=0, RIGHT(TEXT(AL1102,"0.#"),1)="."),TRUE,FALSE)</formula>
    </cfRule>
    <cfRule type="expression" dxfId="2523" priority="3019">
      <formula>IF(AND(AL1102&lt;0, RIGHT(TEXT(AL1102,"0.#"),1)&lt;&gt;"."),TRUE,FALSE)</formula>
    </cfRule>
    <cfRule type="expression" dxfId="2522" priority="3020">
      <formula>IF(AND(AL1102&lt;0, RIGHT(TEXT(AL1102,"0.#"),1)="."),TRUE,FALSE)</formula>
    </cfRule>
  </conditionalFormatting>
  <conditionalFormatting sqref="Y1102:Y1131">
    <cfRule type="expression" dxfId="2521" priority="3015">
      <formula>IF(RIGHT(TEXT(Y1102,"0.#"),1)=".",FALSE,TRUE)</formula>
    </cfRule>
    <cfRule type="expression" dxfId="2520" priority="3016">
      <formula>IF(RIGHT(TEXT(Y1102,"0.#"),1)=".",TRUE,FALSE)</formula>
    </cfRule>
  </conditionalFormatting>
  <conditionalFormatting sqref="AQ553">
    <cfRule type="expression" dxfId="2519" priority="1399">
      <formula>IF(RIGHT(TEXT(AQ553,"0.#"),1)=".",FALSE,TRUE)</formula>
    </cfRule>
    <cfRule type="expression" dxfId="2518" priority="1400">
      <formula>IF(RIGHT(TEXT(AQ553,"0.#"),1)=".",TRUE,FALSE)</formula>
    </cfRule>
  </conditionalFormatting>
  <conditionalFormatting sqref="AU552">
    <cfRule type="expression" dxfId="2517" priority="1411">
      <formula>IF(RIGHT(TEXT(AU552,"0.#"),1)=".",FALSE,TRUE)</formula>
    </cfRule>
    <cfRule type="expression" dxfId="2516" priority="1412">
      <formula>IF(RIGHT(TEXT(AU552,"0.#"),1)=".",TRUE,FALSE)</formula>
    </cfRule>
  </conditionalFormatting>
  <conditionalFormatting sqref="AE552">
    <cfRule type="expression" dxfId="2515" priority="1423">
      <formula>IF(RIGHT(TEXT(AE552,"0.#"),1)=".",FALSE,TRUE)</formula>
    </cfRule>
    <cfRule type="expression" dxfId="2514" priority="1424">
      <formula>IF(RIGHT(TEXT(AE552,"0.#"),1)=".",TRUE,FALSE)</formula>
    </cfRule>
  </conditionalFormatting>
  <conditionalFormatting sqref="AQ548">
    <cfRule type="expression" dxfId="2513" priority="1429">
      <formula>IF(RIGHT(TEXT(AQ548,"0.#"),1)=".",FALSE,TRUE)</formula>
    </cfRule>
    <cfRule type="expression" dxfId="2512" priority="1430">
      <formula>IF(RIGHT(TEXT(AQ548,"0.#"),1)=".",TRUE,FALSE)</formula>
    </cfRule>
  </conditionalFormatting>
  <conditionalFormatting sqref="AE492">
    <cfRule type="expression" dxfId="2511" priority="1755">
      <formula>IF(RIGHT(TEXT(AE492,"0.#"),1)=".",FALSE,TRUE)</formula>
    </cfRule>
    <cfRule type="expression" dxfId="2510" priority="1756">
      <formula>IF(RIGHT(TEXT(AE492,"0.#"),1)=".",TRUE,FALSE)</formula>
    </cfRule>
  </conditionalFormatting>
  <conditionalFormatting sqref="AE493">
    <cfRule type="expression" dxfId="2509" priority="1753">
      <formula>IF(RIGHT(TEXT(AE493,"0.#"),1)=".",FALSE,TRUE)</formula>
    </cfRule>
    <cfRule type="expression" dxfId="2508" priority="1754">
      <formula>IF(RIGHT(TEXT(AE493,"0.#"),1)=".",TRUE,FALSE)</formula>
    </cfRule>
  </conditionalFormatting>
  <conditionalFormatting sqref="AE494">
    <cfRule type="expression" dxfId="2507" priority="1751">
      <formula>IF(RIGHT(TEXT(AE494,"0.#"),1)=".",FALSE,TRUE)</formula>
    </cfRule>
    <cfRule type="expression" dxfId="2506" priority="1752">
      <formula>IF(RIGHT(TEXT(AE494,"0.#"),1)=".",TRUE,FALSE)</formula>
    </cfRule>
  </conditionalFormatting>
  <conditionalFormatting sqref="AQ493">
    <cfRule type="expression" dxfId="2505" priority="1731">
      <formula>IF(RIGHT(TEXT(AQ493,"0.#"),1)=".",FALSE,TRUE)</formula>
    </cfRule>
    <cfRule type="expression" dxfId="2504" priority="1732">
      <formula>IF(RIGHT(TEXT(AQ493,"0.#"),1)=".",TRUE,FALSE)</formula>
    </cfRule>
  </conditionalFormatting>
  <conditionalFormatting sqref="AQ494">
    <cfRule type="expression" dxfId="2503" priority="1729">
      <formula>IF(RIGHT(TEXT(AQ494,"0.#"),1)=".",FALSE,TRUE)</formula>
    </cfRule>
    <cfRule type="expression" dxfId="2502" priority="1730">
      <formula>IF(RIGHT(TEXT(AQ494,"0.#"),1)=".",TRUE,FALSE)</formula>
    </cfRule>
  </conditionalFormatting>
  <conditionalFormatting sqref="AQ492">
    <cfRule type="expression" dxfId="2501" priority="1727">
      <formula>IF(RIGHT(TEXT(AQ492,"0.#"),1)=".",FALSE,TRUE)</formula>
    </cfRule>
    <cfRule type="expression" dxfId="2500" priority="1728">
      <formula>IF(RIGHT(TEXT(AQ492,"0.#"),1)=".",TRUE,FALSE)</formula>
    </cfRule>
  </conditionalFormatting>
  <conditionalFormatting sqref="AU494">
    <cfRule type="expression" dxfId="2499" priority="1739">
      <formula>IF(RIGHT(TEXT(AU494,"0.#"),1)=".",FALSE,TRUE)</formula>
    </cfRule>
    <cfRule type="expression" dxfId="2498" priority="1740">
      <formula>IF(RIGHT(TEXT(AU494,"0.#"),1)=".",TRUE,FALSE)</formula>
    </cfRule>
  </conditionalFormatting>
  <conditionalFormatting sqref="AU492">
    <cfRule type="expression" dxfId="2497" priority="1743">
      <formula>IF(RIGHT(TEXT(AU492,"0.#"),1)=".",FALSE,TRUE)</formula>
    </cfRule>
    <cfRule type="expression" dxfId="2496" priority="1744">
      <formula>IF(RIGHT(TEXT(AU492,"0.#"),1)=".",TRUE,FALSE)</formula>
    </cfRule>
  </conditionalFormatting>
  <conditionalFormatting sqref="AU493">
    <cfRule type="expression" dxfId="2495" priority="1741">
      <formula>IF(RIGHT(TEXT(AU493,"0.#"),1)=".",FALSE,TRUE)</formula>
    </cfRule>
    <cfRule type="expression" dxfId="2494" priority="1742">
      <formula>IF(RIGHT(TEXT(AU493,"0.#"),1)=".",TRUE,FALSE)</formula>
    </cfRule>
  </conditionalFormatting>
  <conditionalFormatting sqref="AU583">
    <cfRule type="expression" dxfId="2493" priority="1259">
      <formula>IF(RIGHT(TEXT(AU583,"0.#"),1)=".",FALSE,TRUE)</formula>
    </cfRule>
    <cfRule type="expression" dxfId="2492" priority="1260">
      <formula>IF(RIGHT(TEXT(AU583,"0.#"),1)=".",TRUE,FALSE)</formula>
    </cfRule>
  </conditionalFormatting>
  <conditionalFormatting sqref="AU582">
    <cfRule type="expression" dxfId="2491" priority="1261">
      <formula>IF(RIGHT(TEXT(AU582,"0.#"),1)=".",FALSE,TRUE)</formula>
    </cfRule>
    <cfRule type="expression" dxfId="2490" priority="1262">
      <formula>IF(RIGHT(TEXT(AU582,"0.#"),1)=".",TRUE,FALSE)</formula>
    </cfRule>
  </conditionalFormatting>
  <conditionalFormatting sqref="AE499">
    <cfRule type="expression" dxfId="2489" priority="1721">
      <formula>IF(RIGHT(TEXT(AE499,"0.#"),1)=".",FALSE,TRUE)</formula>
    </cfRule>
    <cfRule type="expression" dxfId="2488" priority="1722">
      <formula>IF(RIGHT(TEXT(AE499,"0.#"),1)=".",TRUE,FALSE)</formula>
    </cfRule>
  </conditionalFormatting>
  <conditionalFormatting sqref="AE497">
    <cfRule type="expression" dxfId="2487" priority="1725">
      <formula>IF(RIGHT(TEXT(AE497,"0.#"),1)=".",FALSE,TRUE)</formula>
    </cfRule>
    <cfRule type="expression" dxfId="2486" priority="1726">
      <formula>IF(RIGHT(TEXT(AE497,"0.#"),1)=".",TRUE,FALSE)</formula>
    </cfRule>
  </conditionalFormatting>
  <conditionalFormatting sqref="AE498">
    <cfRule type="expression" dxfId="2485" priority="1723">
      <formula>IF(RIGHT(TEXT(AE498,"0.#"),1)=".",FALSE,TRUE)</formula>
    </cfRule>
    <cfRule type="expression" dxfId="2484" priority="1724">
      <formula>IF(RIGHT(TEXT(AE498,"0.#"),1)=".",TRUE,FALSE)</formula>
    </cfRule>
  </conditionalFormatting>
  <conditionalFormatting sqref="AU499">
    <cfRule type="expression" dxfId="2483" priority="1709">
      <formula>IF(RIGHT(TEXT(AU499,"0.#"),1)=".",FALSE,TRUE)</formula>
    </cfRule>
    <cfRule type="expression" dxfId="2482" priority="1710">
      <formula>IF(RIGHT(TEXT(AU499,"0.#"),1)=".",TRUE,FALSE)</formula>
    </cfRule>
  </conditionalFormatting>
  <conditionalFormatting sqref="AU497">
    <cfRule type="expression" dxfId="2481" priority="1713">
      <formula>IF(RIGHT(TEXT(AU497,"0.#"),1)=".",FALSE,TRUE)</formula>
    </cfRule>
    <cfRule type="expression" dxfId="2480" priority="1714">
      <formula>IF(RIGHT(TEXT(AU497,"0.#"),1)=".",TRUE,FALSE)</formula>
    </cfRule>
  </conditionalFormatting>
  <conditionalFormatting sqref="AU498">
    <cfRule type="expression" dxfId="2479" priority="1711">
      <formula>IF(RIGHT(TEXT(AU498,"0.#"),1)=".",FALSE,TRUE)</formula>
    </cfRule>
    <cfRule type="expression" dxfId="2478" priority="1712">
      <formula>IF(RIGHT(TEXT(AU498,"0.#"),1)=".",TRUE,FALSE)</formula>
    </cfRule>
  </conditionalFormatting>
  <conditionalFormatting sqref="AQ497">
    <cfRule type="expression" dxfId="2477" priority="1697">
      <formula>IF(RIGHT(TEXT(AQ497,"0.#"),1)=".",FALSE,TRUE)</formula>
    </cfRule>
    <cfRule type="expression" dxfId="2476" priority="1698">
      <formula>IF(RIGHT(TEXT(AQ497,"0.#"),1)=".",TRUE,FALSE)</formula>
    </cfRule>
  </conditionalFormatting>
  <conditionalFormatting sqref="AQ498">
    <cfRule type="expression" dxfId="2475" priority="1701">
      <formula>IF(RIGHT(TEXT(AQ498,"0.#"),1)=".",FALSE,TRUE)</formula>
    </cfRule>
    <cfRule type="expression" dxfId="2474" priority="1702">
      <formula>IF(RIGHT(TEXT(AQ498,"0.#"),1)=".",TRUE,FALSE)</formula>
    </cfRule>
  </conditionalFormatting>
  <conditionalFormatting sqref="AQ499">
    <cfRule type="expression" dxfId="2473" priority="1699">
      <formula>IF(RIGHT(TEXT(AQ499,"0.#"),1)=".",FALSE,TRUE)</formula>
    </cfRule>
    <cfRule type="expression" dxfId="2472" priority="1700">
      <formula>IF(RIGHT(TEXT(AQ499,"0.#"),1)=".",TRUE,FALSE)</formula>
    </cfRule>
  </conditionalFormatting>
  <conditionalFormatting sqref="AE504">
    <cfRule type="expression" dxfId="2471" priority="1691">
      <formula>IF(RIGHT(TEXT(AE504,"0.#"),1)=".",FALSE,TRUE)</formula>
    </cfRule>
    <cfRule type="expression" dxfId="2470" priority="1692">
      <formula>IF(RIGHT(TEXT(AE504,"0.#"),1)=".",TRUE,FALSE)</formula>
    </cfRule>
  </conditionalFormatting>
  <conditionalFormatting sqref="AE502">
    <cfRule type="expression" dxfId="2469" priority="1695">
      <formula>IF(RIGHT(TEXT(AE502,"0.#"),1)=".",FALSE,TRUE)</formula>
    </cfRule>
    <cfRule type="expression" dxfId="2468" priority="1696">
      <formula>IF(RIGHT(TEXT(AE502,"0.#"),1)=".",TRUE,FALSE)</formula>
    </cfRule>
  </conditionalFormatting>
  <conditionalFormatting sqref="AE503">
    <cfRule type="expression" dxfId="2467" priority="1693">
      <formula>IF(RIGHT(TEXT(AE503,"0.#"),1)=".",FALSE,TRUE)</formula>
    </cfRule>
    <cfRule type="expression" dxfId="2466" priority="1694">
      <formula>IF(RIGHT(TEXT(AE503,"0.#"),1)=".",TRUE,FALSE)</formula>
    </cfRule>
  </conditionalFormatting>
  <conditionalFormatting sqref="AU504">
    <cfRule type="expression" dxfId="2465" priority="1679">
      <formula>IF(RIGHT(TEXT(AU504,"0.#"),1)=".",FALSE,TRUE)</formula>
    </cfRule>
    <cfRule type="expression" dxfId="2464" priority="1680">
      <formula>IF(RIGHT(TEXT(AU504,"0.#"),1)=".",TRUE,FALSE)</formula>
    </cfRule>
  </conditionalFormatting>
  <conditionalFormatting sqref="AU502">
    <cfRule type="expression" dxfId="2463" priority="1683">
      <formula>IF(RIGHT(TEXT(AU502,"0.#"),1)=".",FALSE,TRUE)</formula>
    </cfRule>
    <cfRule type="expression" dxfId="2462" priority="1684">
      <formula>IF(RIGHT(TEXT(AU502,"0.#"),1)=".",TRUE,FALSE)</formula>
    </cfRule>
  </conditionalFormatting>
  <conditionalFormatting sqref="AU503">
    <cfRule type="expression" dxfId="2461" priority="1681">
      <formula>IF(RIGHT(TEXT(AU503,"0.#"),1)=".",FALSE,TRUE)</formula>
    </cfRule>
    <cfRule type="expression" dxfId="2460" priority="1682">
      <formula>IF(RIGHT(TEXT(AU503,"0.#"),1)=".",TRUE,FALSE)</formula>
    </cfRule>
  </conditionalFormatting>
  <conditionalFormatting sqref="AQ502">
    <cfRule type="expression" dxfId="2459" priority="1667">
      <formula>IF(RIGHT(TEXT(AQ502,"0.#"),1)=".",FALSE,TRUE)</formula>
    </cfRule>
    <cfRule type="expression" dxfId="2458" priority="1668">
      <formula>IF(RIGHT(TEXT(AQ502,"0.#"),1)=".",TRUE,FALSE)</formula>
    </cfRule>
  </conditionalFormatting>
  <conditionalFormatting sqref="AQ503">
    <cfRule type="expression" dxfId="2457" priority="1671">
      <formula>IF(RIGHT(TEXT(AQ503,"0.#"),1)=".",FALSE,TRUE)</formula>
    </cfRule>
    <cfRule type="expression" dxfId="2456" priority="1672">
      <formula>IF(RIGHT(TEXT(AQ503,"0.#"),1)=".",TRUE,FALSE)</formula>
    </cfRule>
  </conditionalFormatting>
  <conditionalFormatting sqref="AQ504">
    <cfRule type="expression" dxfId="2455" priority="1669">
      <formula>IF(RIGHT(TEXT(AQ504,"0.#"),1)=".",FALSE,TRUE)</formula>
    </cfRule>
    <cfRule type="expression" dxfId="2454" priority="1670">
      <formula>IF(RIGHT(TEXT(AQ504,"0.#"),1)=".",TRUE,FALSE)</formula>
    </cfRule>
  </conditionalFormatting>
  <conditionalFormatting sqref="AE509">
    <cfRule type="expression" dxfId="2453" priority="1661">
      <formula>IF(RIGHT(TEXT(AE509,"0.#"),1)=".",FALSE,TRUE)</formula>
    </cfRule>
    <cfRule type="expression" dxfId="2452" priority="1662">
      <formula>IF(RIGHT(TEXT(AE509,"0.#"),1)=".",TRUE,FALSE)</formula>
    </cfRule>
  </conditionalFormatting>
  <conditionalFormatting sqref="AE507">
    <cfRule type="expression" dxfId="2451" priority="1665">
      <formula>IF(RIGHT(TEXT(AE507,"0.#"),1)=".",FALSE,TRUE)</formula>
    </cfRule>
    <cfRule type="expression" dxfId="2450" priority="1666">
      <formula>IF(RIGHT(TEXT(AE507,"0.#"),1)=".",TRUE,FALSE)</formula>
    </cfRule>
  </conditionalFormatting>
  <conditionalFormatting sqref="AE508">
    <cfRule type="expression" dxfId="2449" priority="1663">
      <formula>IF(RIGHT(TEXT(AE508,"0.#"),1)=".",FALSE,TRUE)</formula>
    </cfRule>
    <cfRule type="expression" dxfId="2448" priority="1664">
      <formula>IF(RIGHT(TEXT(AE508,"0.#"),1)=".",TRUE,FALSE)</formula>
    </cfRule>
  </conditionalFormatting>
  <conditionalFormatting sqref="AU509">
    <cfRule type="expression" dxfId="2447" priority="1649">
      <formula>IF(RIGHT(TEXT(AU509,"0.#"),1)=".",FALSE,TRUE)</formula>
    </cfRule>
    <cfRule type="expression" dxfId="2446" priority="1650">
      <formula>IF(RIGHT(TEXT(AU509,"0.#"),1)=".",TRUE,FALSE)</formula>
    </cfRule>
  </conditionalFormatting>
  <conditionalFormatting sqref="AU507">
    <cfRule type="expression" dxfId="2445" priority="1653">
      <formula>IF(RIGHT(TEXT(AU507,"0.#"),1)=".",FALSE,TRUE)</formula>
    </cfRule>
    <cfRule type="expression" dxfId="2444" priority="1654">
      <formula>IF(RIGHT(TEXT(AU507,"0.#"),1)=".",TRUE,FALSE)</formula>
    </cfRule>
  </conditionalFormatting>
  <conditionalFormatting sqref="AU508">
    <cfRule type="expression" dxfId="2443" priority="1651">
      <formula>IF(RIGHT(TEXT(AU508,"0.#"),1)=".",FALSE,TRUE)</formula>
    </cfRule>
    <cfRule type="expression" dxfId="2442" priority="1652">
      <formula>IF(RIGHT(TEXT(AU508,"0.#"),1)=".",TRUE,FALSE)</formula>
    </cfRule>
  </conditionalFormatting>
  <conditionalFormatting sqref="AQ507">
    <cfRule type="expression" dxfId="2441" priority="1637">
      <formula>IF(RIGHT(TEXT(AQ507,"0.#"),1)=".",FALSE,TRUE)</formula>
    </cfRule>
    <cfRule type="expression" dxfId="2440" priority="1638">
      <formula>IF(RIGHT(TEXT(AQ507,"0.#"),1)=".",TRUE,FALSE)</formula>
    </cfRule>
  </conditionalFormatting>
  <conditionalFormatting sqref="AQ508">
    <cfRule type="expression" dxfId="2439" priority="1641">
      <formula>IF(RIGHT(TEXT(AQ508,"0.#"),1)=".",FALSE,TRUE)</formula>
    </cfRule>
    <cfRule type="expression" dxfId="2438" priority="1642">
      <formula>IF(RIGHT(TEXT(AQ508,"0.#"),1)=".",TRUE,FALSE)</formula>
    </cfRule>
  </conditionalFormatting>
  <conditionalFormatting sqref="AQ509">
    <cfRule type="expression" dxfId="2437" priority="1639">
      <formula>IF(RIGHT(TEXT(AQ509,"0.#"),1)=".",FALSE,TRUE)</formula>
    </cfRule>
    <cfRule type="expression" dxfId="2436" priority="1640">
      <formula>IF(RIGHT(TEXT(AQ509,"0.#"),1)=".",TRUE,FALSE)</formula>
    </cfRule>
  </conditionalFormatting>
  <conditionalFormatting sqref="AE465">
    <cfRule type="expression" dxfId="2435" priority="1931">
      <formula>IF(RIGHT(TEXT(AE465,"0.#"),1)=".",FALSE,TRUE)</formula>
    </cfRule>
    <cfRule type="expression" dxfId="2434" priority="1932">
      <formula>IF(RIGHT(TEXT(AE465,"0.#"),1)=".",TRUE,FALSE)</formula>
    </cfRule>
  </conditionalFormatting>
  <conditionalFormatting sqref="AE463">
    <cfRule type="expression" dxfId="2433" priority="1935">
      <formula>IF(RIGHT(TEXT(AE463,"0.#"),1)=".",FALSE,TRUE)</formula>
    </cfRule>
    <cfRule type="expression" dxfId="2432" priority="1936">
      <formula>IF(RIGHT(TEXT(AE463,"0.#"),1)=".",TRUE,FALSE)</formula>
    </cfRule>
  </conditionalFormatting>
  <conditionalFormatting sqref="AE464">
    <cfRule type="expression" dxfId="2431" priority="1933">
      <formula>IF(RIGHT(TEXT(AE464,"0.#"),1)=".",FALSE,TRUE)</formula>
    </cfRule>
    <cfRule type="expression" dxfId="2430" priority="1934">
      <formula>IF(RIGHT(TEXT(AE464,"0.#"),1)=".",TRUE,FALSE)</formula>
    </cfRule>
  </conditionalFormatting>
  <conditionalFormatting sqref="AM465">
    <cfRule type="expression" dxfId="2429" priority="1925">
      <formula>IF(RIGHT(TEXT(AM465,"0.#"),1)=".",FALSE,TRUE)</formula>
    </cfRule>
    <cfRule type="expression" dxfId="2428" priority="1926">
      <formula>IF(RIGHT(TEXT(AM465,"0.#"),1)=".",TRUE,FALSE)</formula>
    </cfRule>
  </conditionalFormatting>
  <conditionalFormatting sqref="AM463">
    <cfRule type="expression" dxfId="2427" priority="1929">
      <formula>IF(RIGHT(TEXT(AM463,"0.#"),1)=".",FALSE,TRUE)</formula>
    </cfRule>
    <cfRule type="expression" dxfId="2426" priority="1930">
      <formula>IF(RIGHT(TEXT(AM463,"0.#"),1)=".",TRUE,FALSE)</formula>
    </cfRule>
  </conditionalFormatting>
  <conditionalFormatting sqref="AM464">
    <cfRule type="expression" dxfId="2425" priority="1927">
      <formula>IF(RIGHT(TEXT(AM464,"0.#"),1)=".",FALSE,TRUE)</formula>
    </cfRule>
    <cfRule type="expression" dxfId="2424" priority="1928">
      <formula>IF(RIGHT(TEXT(AM464,"0.#"),1)=".",TRUE,FALSE)</formula>
    </cfRule>
  </conditionalFormatting>
  <conditionalFormatting sqref="AU465">
    <cfRule type="expression" dxfId="2423" priority="1919">
      <formula>IF(RIGHT(TEXT(AU465,"0.#"),1)=".",FALSE,TRUE)</formula>
    </cfRule>
    <cfRule type="expression" dxfId="2422" priority="1920">
      <formula>IF(RIGHT(TEXT(AU465,"0.#"),1)=".",TRUE,FALSE)</formula>
    </cfRule>
  </conditionalFormatting>
  <conditionalFormatting sqref="AU463">
    <cfRule type="expression" dxfId="2421" priority="1923">
      <formula>IF(RIGHT(TEXT(AU463,"0.#"),1)=".",FALSE,TRUE)</formula>
    </cfRule>
    <cfRule type="expression" dxfId="2420" priority="1924">
      <formula>IF(RIGHT(TEXT(AU463,"0.#"),1)=".",TRUE,FALSE)</formula>
    </cfRule>
  </conditionalFormatting>
  <conditionalFormatting sqref="AU464">
    <cfRule type="expression" dxfId="2419" priority="1921">
      <formula>IF(RIGHT(TEXT(AU464,"0.#"),1)=".",FALSE,TRUE)</formula>
    </cfRule>
    <cfRule type="expression" dxfId="2418" priority="1922">
      <formula>IF(RIGHT(TEXT(AU464,"0.#"),1)=".",TRUE,FALSE)</formula>
    </cfRule>
  </conditionalFormatting>
  <conditionalFormatting sqref="AI465">
    <cfRule type="expression" dxfId="2417" priority="1913">
      <formula>IF(RIGHT(TEXT(AI465,"0.#"),1)=".",FALSE,TRUE)</formula>
    </cfRule>
    <cfRule type="expression" dxfId="2416" priority="1914">
      <formula>IF(RIGHT(TEXT(AI465,"0.#"),1)=".",TRUE,FALSE)</formula>
    </cfRule>
  </conditionalFormatting>
  <conditionalFormatting sqref="AI463">
    <cfRule type="expression" dxfId="2415" priority="1917">
      <formula>IF(RIGHT(TEXT(AI463,"0.#"),1)=".",FALSE,TRUE)</formula>
    </cfRule>
    <cfRule type="expression" dxfId="2414" priority="1918">
      <formula>IF(RIGHT(TEXT(AI463,"0.#"),1)=".",TRUE,FALSE)</formula>
    </cfRule>
  </conditionalFormatting>
  <conditionalFormatting sqref="AI464">
    <cfRule type="expression" dxfId="2413" priority="1915">
      <formula>IF(RIGHT(TEXT(AI464,"0.#"),1)=".",FALSE,TRUE)</formula>
    </cfRule>
    <cfRule type="expression" dxfId="2412" priority="1916">
      <formula>IF(RIGHT(TEXT(AI464,"0.#"),1)=".",TRUE,FALSE)</formula>
    </cfRule>
  </conditionalFormatting>
  <conditionalFormatting sqref="AQ463">
    <cfRule type="expression" dxfId="2411" priority="1907">
      <formula>IF(RIGHT(TEXT(AQ463,"0.#"),1)=".",FALSE,TRUE)</formula>
    </cfRule>
    <cfRule type="expression" dxfId="2410" priority="1908">
      <formula>IF(RIGHT(TEXT(AQ463,"0.#"),1)=".",TRUE,FALSE)</formula>
    </cfRule>
  </conditionalFormatting>
  <conditionalFormatting sqref="AQ464">
    <cfRule type="expression" dxfId="2409" priority="1911">
      <formula>IF(RIGHT(TEXT(AQ464,"0.#"),1)=".",FALSE,TRUE)</formula>
    </cfRule>
    <cfRule type="expression" dxfId="2408" priority="1912">
      <formula>IF(RIGHT(TEXT(AQ464,"0.#"),1)=".",TRUE,FALSE)</formula>
    </cfRule>
  </conditionalFormatting>
  <conditionalFormatting sqref="AQ465">
    <cfRule type="expression" dxfId="2407" priority="1909">
      <formula>IF(RIGHT(TEXT(AQ465,"0.#"),1)=".",FALSE,TRUE)</formula>
    </cfRule>
    <cfRule type="expression" dxfId="2406" priority="1910">
      <formula>IF(RIGHT(TEXT(AQ465,"0.#"),1)=".",TRUE,FALSE)</formula>
    </cfRule>
  </conditionalFormatting>
  <conditionalFormatting sqref="AE470">
    <cfRule type="expression" dxfId="2405" priority="1901">
      <formula>IF(RIGHT(TEXT(AE470,"0.#"),1)=".",FALSE,TRUE)</formula>
    </cfRule>
    <cfRule type="expression" dxfId="2404" priority="1902">
      <formula>IF(RIGHT(TEXT(AE470,"0.#"),1)=".",TRUE,FALSE)</formula>
    </cfRule>
  </conditionalFormatting>
  <conditionalFormatting sqref="AE468">
    <cfRule type="expression" dxfId="2403" priority="1905">
      <formula>IF(RIGHT(TEXT(AE468,"0.#"),1)=".",FALSE,TRUE)</formula>
    </cfRule>
    <cfRule type="expression" dxfId="2402" priority="1906">
      <formula>IF(RIGHT(TEXT(AE468,"0.#"),1)=".",TRUE,FALSE)</formula>
    </cfRule>
  </conditionalFormatting>
  <conditionalFormatting sqref="AE469">
    <cfRule type="expression" dxfId="2401" priority="1903">
      <formula>IF(RIGHT(TEXT(AE469,"0.#"),1)=".",FALSE,TRUE)</formula>
    </cfRule>
    <cfRule type="expression" dxfId="2400" priority="1904">
      <formula>IF(RIGHT(TEXT(AE469,"0.#"),1)=".",TRUE,FALSE)</formula>
    </cfRule>
  </conditionalFormatting>
  <conditionalFormatting sqref="AM470">
    <cfRule type="expression" dxfId="2399" priority="1895">
      <formula>IF(RIGHT(TEXT(AM470,"0.#"),1)=".",FALSE,TRUE)</formula>
    </cfRule>
    <cfRule type="expression" dxfId="2398" priority="1896">
      <formula>IF(RIGHT(TEXT(AM470,"0.#"),1)=".",TRUE,FALSE)</formula>
    </cfRule>
  </conditionalFormatting>
  <conditionalFormatting sqref="AM468">
    <cfRule type="expression" dxfId="2397" priority="1899">
      <formula>IF(RIGHT(TEXT(AM468,"0.#"),1)=".",FALSE,TRUE)</formula>
    </cfRule>
    <cfRule type="expression" dxfId="2396" priority="1900">
      <formula>IF(RIGHT(TEXT(AM468,"0.#"),1)=".",TRUE,FALSE)</formula>
    </cfRule>
  </conditionalFormatting>
  <conditionalFormatting sqref="AM469">
    <cfRule type="expression" dxfId="2395" priority="1897">
      <formula>IF(RIGHT(TEXT(AM469,"0.#"),1)=".",FALSE,TRUE)</formula>
    </cfRule>
    <cfRule type="expression" dxfId="2394" priority="1898">
      <formula>IF(RIGHT(TEXT(AM469,"0.#"),1)=".",TRUE,FALSE)</formula>
    </cfRule>
  </conditionalFormatting>
  <conditionalFormatting sqref="AU470">
    <cfRule type="expression" dxfId="2393" priority="1889">
      <formula>IF(RIGHT(TEXT(AU470,"0.#"),1)=".",FALSE,TRUE)</formula>
    </cfRule>
    <cfRule type="expression" dxfId="2392" priority="1890">
      <formula>IF(RIGHT(TEXT(AU470,"0.#"),1)=".",TRUE,FALSE)</formula>
    </cfRule>
  </conditionalFormatting>
  <conditionalFormatting sqref="AU468">
    <cfRule type="expression" dxfId="2391" priority="1893">
      <formula>IF(RIGHT(TEXT(AU468,"0.#"),1)=".",FALSE,TRUE)</formula>
    </cfRule>
    <cfRule type="expression" dxfId="2390" priority="1894">
      <formula>IF(RIGHT(TEXT(AU468,"0.#"),1)=".",TRUE,FALSE)</formula>
    </cfRule>
  </conditionalFormatting>
  <conditionalFormatting sqref="AU469">
    <cfRule type="expression" dxfId="2389" priority="1891">
      <formula>IF(RIGHT(TEXT(AU469,"0.#"),1)=".",FALSE,TRUE)</formula>
    </cfRule>
    <cfRule type="expression" dxfId="2388" priority="1892">
      <formula>IF(RIGHT(TEXT(AU469,"0.#"),1)=".",TRUE,FALSE)</formula>
    </cfRule>
  </conditionalFormatting>
  <conditionalFormatting sqref="AI470">
    <cfRule type="expression" dxfId="2387" priority="1883">
      <formula>IF(RIGHT(TEXT(AI470,"0.#"),1)=".",FALSE,TRUE)</formula>
    </cfRule>
    <cfRule type="expression" dxfId="2386" priority="1884">
      <formula>IF(RIGHT(TEXT(AI470,"0.#"),1)=".",TRUE,FALSE)</formula>
    </cfRule>
  </conditionalFormatting>
  <conditionalFormatting sqref="AI468">
    <cfRule type="expression" dxfId="2385" priority="1887">
      <formula>IF(RIGHT(TEXT(AI468,"0.#"),1)=".",FALSE,TRUE)</formula>
    </cfRule>
    <cfRule type="expression" dxfId="2384" priority="1888">
      <formula>IF(RIGHT(TEXT(AI468,"0.#"),1)=".",TRUE,FALSE)</formula>
    </cfRule>
  </conditionalFormatting>
  <conditionalFormatting sqref="AI469">
    <cfRule type="expression" dxfId="2383" priority="1885">
      <formula>IF(RIGHT(TEXT(AI469,"0.#"),1)=".",FALSE,TRUE)</formula>
    </cfRule>
    <cfRule type="expression" dxfId="2382" priority="1886">
      <formula>IF(RIGHT(TEXT(AI469,"0.#"),1)=".",TRUE,FALSE)</formula>
    </cfRule>
  </conditionalFormatting>
  <conditionalFormatting sqref="AQ468">
    <cfRule type="expression" dxfId="2381" priority="1877">
      <formula>IF(RIGHT(TEXT(AQ468,"0.#"),1)=".",FALSE,TRUE)</formula>
    </cfRule>
    <cfRule type="expression" dxfId="2380" priority="1878">
      <formula>IF(RIGHT(TEXT(AQ468,"0.#"),1)=".",TRUE,FALSE)</formula>
    </cfRule>
  </conditionalFormatting>
  <conditionalFormatting sqref="AQ469">
    <cfRule type="expression" dxfId="2379" priority="1881">
      <formula>IF(RIGHT(TEXT(AQ469,"0.#"),1)=".",FALSE,TRUE)</formula>
    </cfRule>
    <cfRule type="expression" dxfId="2378" priority="1882">
      <formula>IF(RIGHT(TEXT(AQ469,"0.#"),1)=".",TRUE,FALSE)</formula>
    </cfRule>
  </conditionalFormatting>
  <conditionalFormatting sqref="AQ470">
    <cfRule type="expression" dxfId="2377" priority="1879">
      <formula>IF(RIGHT(TEXT(AQ470,"0.#"),1)=".",FALSE,TRUE)</formula>
    </cfRule>
    <cfRule type="expression" dxfId="2376" priority="1880">
      <formula>IF(RIGHT(TEXT(AQ470,"0.#"),1)=".",TRUE,FALSE)</formula>
    </cfRule>
  </conditionalFormatting>
  <conditionalFormatting sqref="AE475">
    <cfRule type="expression" dxfId="2375" priority="1871">
      <formula>IF(RIGHT(TEXT(AE475,"0.#"),1)=".",FALSE,TRUE)</formula>
    </cfRule>
    <cfRule type="expression" dxfId="2374" priority="1872">
      <formula>IF(RIGHT(TEXT(AE475,"0.#"),1)=".",TRUE,FALSE)</formula>
    </cfRule>
  </conditionalFormatting>
  <conditionalFormatting sqref="AE473">
    <cfRule type="expression" dxfId="2373" priority="1875">
      <formula>IF(RIGHT(TEXT(AE473,"0.#"),1)=".",FALSE,TRUE)</formula>
    </cfRule>
    <cfRule type="expression" dxfId="2372" priority="1876">
      <formula>IF(RIGHT(TEXT(AE473,"0.#"),1)=".",TRUE,FALSE)</formula>
    </cfRule>
  </conditionalFormatting>
  <conditionalFormatting sqref="AE474">
    <cfRule type="expression" dxfId="2371" priority="1873">
      <formula>IF(RIGHT(TEXT(AE474,"0.#"),1)=".",FALSE,TRUE)</formula>
    </cfRule>
    <cfRule type="expression" dxfId="2370" priority="1874">
      <formula>IF(RIGHT(TEXT(AE474,"0.#"),1)=".",TRUE,FALSE)</formula>
    </cfRule>
  </conditionalFormatting>
  <conditionalFormatting sqref="AM475">
    <cfRule type="expression" dxfId="2369" priority="1865">
      <formula>IF(RIGHT(TEXT(AM475,"0.#"),1)=".",FALSE,TRUE)</formula>
    </cfRule>
    <cfRule type="expression" dxfId="2368" priority="1866">
      <formula>IF(RIGHT(TEXT(AM475,"0.#"),1)=".",TRUE,FALSE)</formula>
    </cfRule>
  </conditionalFormatting>
  <conditionalFormatting sqref="AM473">
    <cfRule type="expression" dxfId="2367" priority="1869">
      <formula>IF(RIGHT(TEXT(AM473,"0.#"),1)=".",FALSE,TRUE)</formula>
    </cfRule>
    <cfRule type="expression" dxfId="2366" priority="1870">
      <formula>IF(RIGHT(TEXT(AM473,"0.#"),1)=".",TRUE,FALSE)</formula>
    </cfRule>
  </conditionalFormatting>
  <conditionalFormatting sqref="AM474">
    <cfRule type="expression" dxfId="2365" priority="1867">
      <formula>IF(RIGHT(TEXT(AM474,"0.#"),1)=".",FALSE,TRUE)</formula>
    </cfRule>
    <cfRule type="expression" dxfId="2364" priority="1868">
      <formula>IF(RIGHT(TEXT(AM474,"0.#"),1)=".",TRUE,FALSE)</formula>
    </cfRule>
  </conditionalFormatting>
  <conditionalFormatting sqref="AU475">
    <cfRule type="expression" dxfId="2363" priority="1859">
      <formula>IF(RIGHT(TEXT(AU475,"0.#"),1)=".",FALSE,TRUE)</formula>
    </cfRule>
    <cfRule type="expression" dxfId="2362" priority="1860">
      <formula>IF(RIGHT(TEXT(AU475,"0.#"),1)=".",TRUE,FALSE)</formula>
    </cfRule>
  </conditionalFormatting>
  <conditionalFormatting sqref="AU473">
    <cfRule type="expression" dxfId="2361" priority="1863">
      <formula>IF(RIGHT(TEXT(AU473,"0.#"),1)=".",FALSE,TRUE)</formula>
    </cfRule>
    <cfRule type="expression" dxfId="2360" priority="1864">
      <formula>IF(RIGHT(TEXT(AU473,"0.#"),1)=".",TRUE,FALSE)</formula>
    </cfRule>
  </conditionalFormatting>
  <conditionalFormatting sqref="AU474">
    <cfRule type="expression" dxfId="2359" priority="1861">
      <formula>IF(RIGHT(TEXT(AU474,"0.#"),1)=".",FALSE,TRUE)</formula>
    </cfRule>
    <cfRule type="expression" dxfId="2358" priority="1862">
      <formula>IF(RIGHT(TEXT(AU474,"0.#"),1)=".",TRUE,FALSE)</formula>
    </cfRule>
  </conditionalFormatting>
  <conditionalFormatting sqref="AI475">
    <cfRule type="expression" dxfId="2357" priority="1853">
      <formula>IF(RIGHT(TEXT(AI475,"0.#"),1)=".",FALSE,TRUE)</formula>
    </cfRule>
    <cfRule type="expression" dxfId="2356" priority="1854">
      <formula>IF(RIGHT(TEXT(AI475,"0.#"),1)=".",TRUE,FALSE)</formula>
    </cfRule>
  </conditionalFormatting>
  <conditionalFormatting sqref="AI473">
    <cfRule type="expression" dxfId="2355" priority="1857">
      <formula>IF(RIGHT(TEXT(AI473,"0.#"),1)=".",FALSE,TRUE)</formula>
    </cfRule>
    <cfRule type="expression" dxfId="2354" priority="1858">
      <formula>IF(RIGHT(TEXT(AI473,"0.#"),1)=".",TRUE,FALSE)</formula>
    </cfRule>
  </conditionalFormatting>
  <conditionalFormatting sqref="AI474">
    <cfRule type="expression" dxfId="2353" priority="1855">
      <formula>IF(RIGHT(TEXT(AI474,"0.#"),1)=".",FALSE,TRUE)</formula>
    </cfRule>
    <cfRule type="expression" dxfId="2352" priority="1856">
      <formula>IF(RIGHT(TEXT(AI474,"0.#"),1)=".",TRUE,FALSE)</formula>
    </cfRule>
  </conditionalFormatting>
  <conditionalFormatting sqref="AQ473">
    <cfRule type="expression" dxfId="2351" priority="1847">
      <formula>IF(RIGHT(TEXT(AQ473,"0.#"),1)=".",FALSE,TRUE)</formula>
    </cfRule>
    <cfRule type="expression" dxfId="2350" priority="1848">
      <formula>IF(RIGHT(TEXT(AQ473,"0.#"),1)=".",TRUE,FALSE)</formula>
    </cfRule>
  </conditionalFormatting>
  <conditionalFormatting sqref="AQ474">
    <cfRule type="expression" dxfId="2349" priority="1851">
      <formula>IF(RIGHT(TEXT(AQ474,"0.#"),1)=".",FALSE,TRUE)</formula>
    </cfRule>
    <cfRule type="expression" dxfId="2348" priority="1852">
      <formula>IF(RIGHT(TEXT(AQ474,"0.#"),1)=".",TRUE,FALSE)</formula>
    </cfRule>
  </conditionalFormatting>
  <conditionalFormatting sqref="AQ475">
    <cfRule type="expression" dxfId="2347" priority="1849">
      <formula>IF(RIGHT(TEXT(AQ475,"0.#"),1)=".",FALSE,TRUE)</formula>
    </cfRule>
    <cfRule type="expression" dxfId="2346" priority="1850">
      <formula>IF(RIGHT(TEXT(AQ475,"0.#"),1)=".",TRUE,FALSE)</formula>
    </cfRule>
  </conditionalFormatting>
  <conditionalFormatting sqref="AE480">
    <cfRule type="expression" dxfId="2345" priority="1841">
      <formula>IF(RIGHT(TEXT(AE480,"0.#"),1)=".",FALSE,TRUE)</formula>
    </cfRule>
    <cfRule type="expression" dxfId="2344" priority="1842">
      <formula>IF(RIGHT(TEXT(AE480,"0.#"),1)=".",TRUE,FALSE)</formula>
    </cfRule>
  </conditionalFormatting>
  <conditionalFormatting sqref="AE478">
    <cfRule type="expression" dxfId="2343" priority="1845">
      <formula>IF(RIGHT(TEXT(AE478,"0.#"),1)=".",FALSE,TRUE)</formula>
    </cfRule>
    <cfRule type="expression" dxfId="2342" priority="1846">
      <formula>IF(RIGHT(TEXT(AE478,"0.#"),1)=".",TRUE,FALSE)</formula>
    </cfRule>
  </conditionalFormatting>
  <conditionalFormatting sqref="AE479">
    <cfRule type="expression" dxfId="2341" priority="1843">
      <formula>IF(RIGHT(TEXT(AE479,"0.#"),1)=".",FALSE,TRUE)</formula>
    </cfRule>
    <cfRule type="expression" dxfId="2340" priority="1844">
      <formula>IF(RIGHT(TEXT(AE479,"0.#"),1)=".",TRUE,FALSE)</formula>
    </cfRule>
  </conditionalFormatting>
  <conditionalFormatting sqref="AM480">
    <cfRule type="expression" dxfId="2339" priority="1835">
      <formula>IF(RIGHT(TEXT(AM480,"0.#"),1)=".",FALSE,TRUE)</formula>
    </cfRule>
    <cfRule type="expression" dxfId="2338" priority="1836">
      <formula>IF(RIGHT(TEXT(AM480,"0.#"),1)=".",TRUE,FALSE)</formula>
    </cfRule>
  </conditionalFormatting>
  <conditionalFormatting sqref="AM478">
    <cfRule type="expression" dxfId="2337" priority="1839">
      <formula>IF(RIGHT(TEXT(AM478,"0.#"),1)=".",FALSE,TRUE)</formula>
    </cfRule>
    <cfRule type="expression" dxfId="2336" priority="1840">
      <formula>IF(RIGHT(TEXT(AM478,"0.#"),1)=".",TRUE,FALSE)</formula>
    </cfRule>
  </conditionalFormatting>
  <conditionalFormatting sqref="AM479">
    <cfRule type="expression" dxfId="2335" priority="1837">
      <formula>IF(RIGHT(TEXT(AM479,"0.#"),1)=".",FALSE,TRUE)</formula>
    </cfRule>
    <cfRule type="expression" dxfId="2334" priority="1838">
      <formula>IF(RIGHT(TEXT(AM479,"0.#"),1)=".",TRUE,FALSE)</formula>
    </cfRule>
  </conditionalFormatting>
  <conditionalFormatting sqref="AU480">
    <cfRule type="expression" dxfId="2333" priority="1829">
      <formula>IF(RIGHT(TEXT(AU480,"0.#"),1)=".",FALSE,TRUE)</formula>
    </cfRule>
    <cfRule type="expression" dxfId="2332" priority="1830">
      <formula>IF(RIGHT(TEXT(AU480,"0.#"),1)=".",TRUE,FALSE)</formula>
    </cfRule>
  </conditionalFormatting>
  <conditionalFormatting sqref="AU478">
    <cfRule type="expression" dxfId="2331" priority="1833">
      <formula>IF(RIGHT(TEXT(AU478,"0.#"),1)=".",FALSE,TRUE)</formula>
    </cfRule>
    <cfRule type="expression" dxfId="2330" priority="1834">
      <formula>IF(RIGHT(TEXT(AU478,"0.#"),1)=".",TRUE,FALSE)</formula>
    </cfRule>
  </conditionalFormatting>
  <conditionalFormatting sqref="AU479">
    <cfRule type="expression" dxfId="2329" priority="1831">
      <formula>IF(RIGHT(TEXT(AU479,"0.#"),1)=".",FALSE,TRUE)</formula>
    </cfRule>
    <cfRule type="expression" dxfId="2328" priority="1832">
      <formula>IF(RIGHT(TEXT(AU479,"0.#"),1)=".",TRUE,FALSE)</formula>
    </cfRule>
  </conditionalFormatting>
  <conditionalFormatting sqref="AI480">
    <cfRule type="expression" dxfId="2327" priority="1823">
      <formula>IF(RIGHT(TEXT(AI480,"0.#"),1)=".",FALSE,TRUE)</formula>
    </cfRule>
    <cfRule type="expression" dxfId="2326" priority="1824">
      <formula>IF(RIGHT(TEXT(AI480,"0.#"),1)=".",TRUE,FALSE)</formula>
    </cfRule>
  </conditionalFormatting>
  <conditionalFormatting sqref="AI478">
    <cfRule type="expression" dxfId="2325" priority="1827">
      <formula>IF(RIGHT(TEXT(AI478,"0.#"),1)=".",FALSE,TRUE)</formula>
    </cfRule>
    <cfRule type="expression" dxfId="2324" priority="1828">
      <formula>IF(RIGHT(TEXT(AI478,"0.#"),1)=".",TRUE,FALSE)</formula>
    </cfRule>
  </conditionalFormatting>
  <conditionalFormatting sqref="AI479">
    <cfRule type="expression" dxfId="2323" priority="1825">
      <formula>IF(RIGHT(TEXT(AI479,"0.#"),1)=".",FALSE,TRUE)</formula>
    </cfRule>
    <cfRule type="expression" dxfId="2322" priority="1826">
      <formula>IF(RIGHT(TEXT(AI479,"0.#"),1)=".",TRUE,FALSE)</formula>
    </cfRule>
  </conditionalFormatting>
  <conditionalFormatting sqref="AQ478">
    <cfRule type="expression" dxfId="2321" priority="1817">
      <formula>IF(RIGHT(TEXT(AQ478,"0.#"),1)=".",FALSE,TRUE)</formula>
    </cfRule>
    <cfRule type="expression" dxfId="2320" priority="1818">
      <formula>IF(RIGHT(TEXT(AQ478,"0.#"),1)=".",TRUE,FALSE)</formula>
    </cfRule>
  </conditionalFormatting>
  <conditionalFormatting sqref="AQ479">
    <cfRule type="expression" dxfId="2319" priority="1821">
      <formula>IF(RIGHT(TEXT(AQ479,"0.#"),1)=".",FALSE,TRUE)</formula>
    </cfRule>
    <cfRule type="expression" dxfId="2318" priority="1822">
      <formula>IF(RIGHT(TEXT(AQ479,"0.#"),1)=".",TRUE,FALSE)</formula>
    </cfRule>
  </conditionalFormatting>
  <conditionalFormatting sqref="AQ480">
    <cfRule type="expression" dxfId="2317" priority="1819">
      <formula>IF(RIGHT(TEXT(AQ480,"0.#"),1)=".",FALSE,TRUE)</formula>
    </cfRule>
    <cfRule type="expression" dxfId="2316" priority="1820">
      <formula>IF(RIGHT(TEXT(AQ480,"0.#"),1)=".",TRUE,FALSE)</formula>
    </cfRule>
  </conditionalFormatting>
  <conditionalFormatting sqref="AM47">
    <cfRule type="expression" dxfId="2315" priority="2111">
      <formula>IF(RIGHT(TEXT(AM47,"0.#"),1)=".",FALSE,TRUE)</formula>
    </cfRule>
    <cfRule type="expression" dxfId="2314" priority="2112">
      <formula>IF(RIGHT(TEXT(AM47,"0.#"),1)=".",TRUE,FALSE)</formula>
    </cfRule>
  </conditionalFormatting>
  <conditionalFormatting sqref="AI46">
    <cfRule type="expression" dxfId="2313" priority="2115">
      <formula>IF(RIGHT(TEXT(AI46,"0.#"),1)=".",FALSE,TRUE)</formula>
    </cfRule>
    <cfRule type="expression" dxfId="2312" priority="2116">
      <formula>IF(RIGHT(TEXT(AI46,"0.#"),1)=".",TRUE,FALSE)</formula>
    </cfRule>
  </conditionalFormatting>
  <conditionalFormatting sqref="AM46">
    <cfRule type="expression" dxfId="2311" priority="2113">
      <formula>IF(RIGHT(TEXT(AM46,"0.#"),1)=".",FALSE,TRUE)</formula>
    </cfRule>
    <cfRule type="expression" dxfId="2310" priority="2114">
      <formula>IF(RIGHT(TEXT(AM46,"0.#"),1)=".",TRUE,FALSE)</formula>
    </cfRule>
  </conditionalFormatting>
  <conditionalFormatting sqref="AU46:AU48">
    <cfRule type="expression" dxfId="2309" priority="2105">
      <formula>IF(RIGHT(TEXT(AU46,"0.#"),1)=".",FALSE,TRUE)</formula>
    </cfRule>
    <cfRule type="expression" dxfId="2308" priority="2106">
      <formula>IF(RIGHT(TEXT(AU46,"0.#"),1)=".",TRUE,FALSE)</formula>
    </cfRule>
  </conditionalFormatting>
  <conditionalFormatting sqref="AM48">
    <cfRule type="expression" dxfId="2307" priority="2109">
      <formula>IF(RIGHT(TEXT(AM48,"0.#"),1)=".",FALSE,TRUE)</formula>
    </cfRule>
    <cfRule type="expression" dxfId="2306" priority="2110">
      <formula>IF(RIGHT(TEXT(AM48,"0.#"),1)=".",TRUE,FALSE)</formula>
    </cfRule>
  </conditionalFormatting>
  <conditionalFormatting sqref="AQ46:AQ48">
    <cfRule type="expression" dxfId="2305" priority="2107">
      <formula>IF(RIGHT(TEXT(AQ46,"0.#"),1)=".",FALSE,TRUE)</formula>
    </cfRule>
    <cfRule type="expression" dxfId="2304" priority="2108">
      <formula>IF(RIGHT(TEXT(AQ46,"0.#"),1)=".",TRUE,FALSE)</formula>
    </cfRule>
  </conditionalFormatting>
  <conditionalFormatting sqref="AE146:AE147 AI146:AI147 AM146:AM147 AQ146:AQ147 AU146:AU147">
    <cfRule type="expression" dxfId="2303" priority="2099">
      <formula>IF(RIGHT(TEXT(AE146,"0.#"),1)=".",FALSE,TRUE)</formula>
    </cfRule>
    <cfRule type="expression" dxfId="2302" priority="2100">
      <formula>IF(RIGHT(TEXT(AE146,"0.#"),1)=".",TRUE,FALSE)</formula>
    </cfRule>
  </conditionalFormatting>
  <conditionalFormatting sqref="AE138:AE139 AI138:AI139 AM138:AM139 AQ138:AQ139 AU138:AU139">
    <cfRule type="expression" dxfId="2301" priority="2103">
      <formula>IF(RIGHT(TEXT(AE138,"0.#"),1)=".",FALSE,TRUE)</formula>
    </cfRule>
    <cfRule type="expression" dxfId="2300" priority="2104">
      <formula>IF(RIGHT(TEXT(AE138,"0.#"),1)=".",TRUE,FALSE)</formula>
    </cfRule>
  </conditionalFormatting>
  <conditionalFormatting sqref="AE142:AE143 AI142:AI143 AM142:AM143 AQ142:AQ143 AU142:AU143">
    <cfRule type="expression" dxfId="2299" priority="2101">
      <formula>IF(RIGHT(TEXT(AE142,"0.#"),1)=".",FALSE,TRUE)</formula>
    </cfRule>
    <cfRule type="expression" dxfId="2298" priority="2102">
      <formula>IF(RIGHT(TEXT(AE142,"0.#"),1)=".",TRUE,FALSE)</formula>
    </cfRule>
  </conditionalFormatting>
  <conditionalFormatting sqref="AE198:AE199 AI198:AI199 AM198:AM199 AQ198:AQ199 AU198:AU199">
    <cfRule type="expression" dxfId="2297" priority="2093">
      <formula>IF(RIGHT(TEXT(AE198,"0.#"),1)=".",FALSE,TRUE)</formula>
    </cfRule>
    <cfRule type="expression" dxfId="2296" priority="2094">
      <formula>IF(RIGHT(TEXT(AE198,"0.#"),1)=".",TRUE,FALSE)</formula>
    </cfRule>
  </conditionalFormatting>
  <conditionalFormatting sqref="AE150:AE151 AI150:AI151 AM150:AM151 AQ150:AQ151 AU150:AU151">
    <cfRule type="expression" dxfId="2295" priority="2097">
      <formula>IF(RIGHT(TEXT(AE150,"0.#"),1)=".",FALSE,TRUE)</formula>
    </cfRule>
    <cfRule type="expression" dxfId="2294" priority="2098">
      <formula>IF(RIGHT(TEXT(AE150,"0.#"),1)=".",TRUE,FALSE)</formula>
    </cfRule>
  </conditionalFormatting>
  <conditionalFormatting sqref="AE194:AE195 AI194:AI195 AM194:AM195 AQ194:AQ195 AU194:AU195">
    <cfRule type="expression" dxfId="2293" priority="2095">
      <formula>IF(RIGHT(TEXT(AE194,"0.#"),1)=".",FALSE,TRUE)</formula>
    </cfRule>
    <cfRule type="expression" dxfId="2292" priority="2096">
      <formula>IF(RIGHT(TEXT(AE194,"0.#"),1)=".",TRUE,FALSE)</formula>
    </cfRule>
  </conditionalFormatting>
  <conditionalFormatting sqref="AE210:AE211 AI210:AI211 AM210:AM211 AQ210:AQ211 AU210:AU211">
    <cfRule type="expression" dxfId="2291" priority="2087">
      <formula>IF(RIGHT(TEXT(AE210,"0.#"),1)=".",FALSE,TRUE)</formula>
    </cfRule>
    <cfRule type="expression" dxfId="2290" priority="2088">
      <formula>IF(RIGHT(TEXT(AE210,"0.#"),1)=".",TRUE,FALSE)</formula>
    </cfRule>
  </conditionalFormatting>
  <conditionalFormatting sqref="AE202:AE203 AI202:AI203 AM202:AM203 AQ202:AQ203 AU202:AU203">
    <cfRule type="expression" dxfId="2289" priority="2091">
      <formula>IF(RIGHT(TEXT(AE202,"0.#"),1)=".",FALSE,TRUE)</formula>
    </cfRule>
    <cfRule type="expression" dxfId="2288" priority="2092">
      <formula>IF(RIGHT(TEXT(AE202,"0.#"),1)=".",TRUE,FALSE)</formula>
    </cfRule>
  </conditionalFormatting>
  <conditionalFormatting sqref="AE206:AE207 AI206:AI207 AM206:AM207 AQ206:AQ207 AU206:AU207">
    <cfRule type="expression" dxfId="2287" priority="2089">
      <formula>IF(RIGHT(TEXT(AE206,"0.#"),1)=".",FALSE,TRUE)</formula>
    </cfRule>
    <cfRule type="expression" dxfId="2286" priority="2090">
      <formula>IF(RIGHT(TEXT(AE206,"0.#"),1)=".",TRUE,FALSE)</formula>
    </cfRule>
  </conditionalFormatting>
  <conditionalFormatting sqref="AE262:AE263 AI262:AI263 AM262:AM263 AQ262:AQ263 AU262:AU263">
    <cfRule type="expression" dxfId="2285" priority="2081">
      <formula>IF(RIGHT(TEXT(AE262,"0.#"),1)=".",FALSE,TRUE)</formula>
    </cfRule>
    <cfRule type="expression" dxfId="2284" priority="2082">
      <formula>IF(RIGHT(TEXT(AE262,"0.#"),1)=".",TRUE,FALSE)</formula>
    </cfRule>
  </conditionalFormatting>
  <conditionalFormatting sqref="AE254:AE255 AI254:AI255 AM254:AM255 AQ254:AQ255 AU254:AU255">
    <cfRule type="expression" dxfId="2283" priority="2085">
      <formula>IF(RIGHT(TEXT(AE254,"0.#"),1)=".",FALSE,TRUE)</formula>
    </cfRule>
    <cfRule type="expression" dxfId="2282" priority="2086">
      <formula>IF(RIGHT(TEXT(AE254,"0.#"),1)=".",TRUE,FALSE)</formula>
    </cfRule>
  </conditionalFormatting>
  <conditionalFormatting sqref="AE258:AE259 AI258:AI259 AM258:AM259 AQ258:AQ259 AU258:AU259">
    <cfRule type="expression" dxfId="2281" priority="2083">
      <formula>IF(RIGHT(TEXT(AE258,"0.#"),1)=".",FALSE,TRUE)</formula>
    </cfRule>
    <cfRule type="expression" dxfId="2280" priority="2084">
      <formula>IF(RIGHT(TEXT(AE258,"0.#"),1)=".",TRUE,FALSE)</formula>
    </cfRule>
  </conditionalFormatting>
  <conditionalFormatting sqref="AE314:AE315 AI314:AI315 AM314:AM315 AQ314:AQ315 AU314:AU315">
    <cfRule type="expression" dxfId="2279" priority="2075">
      <formula>IF(RIGHT(TEXT(AE314,"0.#"),1)=".",FALSE,TRUE)</formula>
    </cfRule>
    <cfRule type="expression" dxfId="2278" priority="2076">
      <formula>IF(RIGHT(TEXT(AE314,"0.#"),1)=".",TRUE,FALSE)</formula>
    </cfRule>
  </conditionalFormatting>
  <conditionalFormatting sqref="AE266:AE267 AI266:AI267 AM266:AM267 AQ266:AQ267 AU266:AU267">
    <cfRule type="expression" dxfId="2277" priority="2079">
      <formula>IF(RIGHT(TEXT(AE266,"0.#"),1)=".",FALSE,TRUE)</formula>
    </cfRule>
    <cfRule type="expression" dxfId="2276" priority="2080">
      <formula>IF(RIGHT(TEXT(AE266,"0.#"),1)=".",TRUE,FALSE)</formula>
    </cfRule>
  </conditionalFormatting>
  <conditionalFormatting sqref="AE270:AE271 AI270:AI271 AM270:AM271 AQ270:AQ271 AU270:AU271">
    <cfRule type="expression" dxfId="2275" priority="2077">
      <formula>IF(RIGHT(TEXT(AE270,"0.#"),1)=".",FALSE,TRUE)</formula>
    </cfRule>
    <cfRule type="expression" dxfId="2274" priority="2078">
      <formula>IF(RIGHT(TEXT(AE270,"0.#"),1)=".",TRUE,FALSE)</formula>
    </cfRule>
  </conditionalFormatting>
  <conditionalFormatting sqref="AE326:AE327 AI326:AI327 AM326:AM327 AQ326:AQ327 AU326:AU327">
    <cfRule type="expression" dxfId="2273" priority="2069">
      <formula>IF(RIGHT(TEXT(AE326,"0.#"),1)=".",FALSE,TRUE)</formula>
    </cfRule>
    <cfRule type="expression" dxfId="2272" priority="2070">
      <formula>IF(RIGHT(TEXT(AE326,"0.#"),1)=".",TRUE,FALSE)</formula>
    </cfRule>
  </conditionalFormatting>
  <conditionalFormatting sqref="AE318:AE319 AI318:AI319 AM318:AM319 AQ318:AQ319 AU318:AU319">
    <cfRule type="expression" dxfId="2271" priority="2073">
      <formula>IF(RIGHT(TEXT(AE318,"0.#"),1)=".",FALSE,TRUE)</formula>
    </cfRule>
    <cfRule type="expression" dxfId="2270" priority="2074">
      <formula>IF(RIGHT(TEXT(AE318,"0.#"),1)=".",TRUE,FALSE)</formula>
    </cfRule>
  </conditionalFormatting>
  <conditionalFormatting sqref="AE322:AE323 AI322:AI323 AM322:AM323 AQ322:AQ323 AU322:AU323">
    <cfRule type="expression" dxfId="2269" priority="2071">
      <formula>IF(RIGHT(TEXT(AE322,"0.#"),1)=".",FALSE,TRUE)</formula>
    </cfRule>
    <cfRule type="expression" dxfId="2268" priority="2072">
      <formula>IF(RIGHT(TEXT(AE322,"0.#"),1)=".",TRUE,FALSE)</formula>
    </cfRule>
  </conditionalFormatting>
  <conditionalFormatting sqref="AE378:AE379 AI378:AI379 AM378:AM379 AQ378:AQ379 AU378:AU379">
    <cfRule type="expression" dxfId="2267" priority="2063">
      <formula>IF(RIGHT(TEXT(AE378,"0.#"),1)=".",FALSE,TRUE)</formula>
    </cfRule>
    <cfRule type="expression" dxfId="2266" priority="2064">
      <formula>IF(RIGHT(TEXT(AE378,"0.#"),1)=".",TRUE,FALSE)</formula>
    </cfRule>
  </conditionalFormatting>
  <conditionalFormatting sqref="AE330:AE331 AI330:AI331 AM330:AM331 AQ330:AQ331 AU330:AU331">
    <cfRule type="expression" dxfId="2265" priority="2067">
      <formula>IF(RIGHT(TEXT(AE330,"0.#"),1)=".",FALSE,TRUE)</formula>
    </cfRule>
    <cfRule type="expression" dxfId="2264" priority="2068">
      <formula>IF(RIGHT(TEXT(AE330,"0.#"),1)=".",TRUE,FALSE)</formula>
    </cfRule>
  </conditionalFormatting>
  <conditionalFormatting sqref="AE374:AE375 AI374:AI375 AM374:AM375 AQ374:AQ375 AU374:AU375">
    <cfRule type="expression" dxfId="2263" priority="2065">
      <formula>IF(RIGHT(TEXT(AE374,"0.#"),1)=".",FALSE,TRUE)</formula>
    </cfRule>
    <cfRule type="expression" dxfId="2262" priority="2066">
      <formula>IF(RIGHT(TEXT(AE374,"0.#"),1)=".",TRUE,FALSE)</formula>
    </cfRule>
  </conditionalFormatting>
  <conditionalFormatting sqref="AE390:AE391 AI390:AI391 AM390:AM391 AQ390:AQ391 AU390:AU391">
    <cfRule type="expression" dxfId="2261" priority="2057">
      <formula>IF(RIGHT(TEXT(AE390,"0.#"),1)=".",FALSE,TRUE)</formula>
    </cfRule>
    <cfRule type="expression" dxfId="2260" priority="2058">
      <formula>IF(RIGHT(TEXT(AE390,"0.#"),1)=".",TRUE,FALSE)</formula>
    </cfRule>
  </conditionalFormatting>
  <conditionalFormatting sqref="AE382:AE383 AI382:AI383 AM382:AM383 AQ382:AQ383 AU382:AU383">
    <cfRule type="expression" dxfId="2259" priority="2061">
      <formula>IF(RIGHT(TEXT(AE382,"0.#"),1)=".",FALSE,TRUE)</formula>
    </cfRule>
    <cfRule type="expression" dxfId="2258" priority="2062">
      <formula>IF(RIGHT(TEXT(AE382,"0.#"),1)=".",TRUE,FALSE)</formula>
    </cfRule>
  </conditionalFormatting>
  <conditionalFormatting sqref="AE386:AE387 AI386:AI387 AM386:AM387 AQ386:AQ387 AU386:AU387">
    <cfRule type="expression" dxfId="2257" priority="2059">
      <formula>IF(RIGHT(TEXT(AE386,"0.#"),1)=".",FALSE,TRUE)</formula>
    </cfRule>
    <cfRule type="expression" dxfId="2256" priority="2060">
      <formula>IF(RIGHT(TEXT(AE386,"0.#"),1)=".",TRUE,FALSE)</formula>
    </cfRule>
  </conditionalFormatting>
  <conditionalFormatting sqref="AE440">
    <cfRule type="expression" dxfId="2255" priority="2051">
      <formula>IF(RIGHT(TEXT(AE440,"0.#"),1)=".",FALSE,TRUE)</formula>
    </cfRule>
    <cfRule type="expression" dxfId="2254" priority="2052">
      <formula>IF(RIGHT(TEXT(AE440,"0.#"),1)=".",TRUE,FALSE)</formula>
    </cfRule>
  </conditionalFormatting>
  <conditionalFormatting sqref="AE438">
    <cfRule type="expression" dxfId="2253" priority="2055">
      <formula>IF(RIGHT(TEXT(AE438,"0.#"),1)=".",FALSE,TRUE)</formula>
    </cfRule>
    <cfRule type="expression" dxfId="2252" priority="2056">
      <formula>IF(RIGHT(TEXT(AE438,"0.#"),1)=".",TRUE,FALSE)</formula>
    </cfRule>
  </conditionalFormatting>
  <conditionalFormatting sqref="AE439">
    <cfRule type="expression" dxfId="2251" priority="2053">
      <formula>IF(RIGHT(TEXT(AE439,"0.#"),1)=".",FALSE,TRUE)</formula>
    </cfRule>
    <cfRule type="expression" dxfId="2250" priority="2054">
      <formula>IF(RIGHT(TEXT(AE439,"0.#"),1)=".",TRUE,FALSE)</formula>
    </cfRule>
  </conditionalFormatting>
  <conditionalFormatting sqref="AM440">
    <cfRule type="expression" dxfId="2249" priority="2045">
      <formula>IF(RIGHT(TEXT(AM440,"0.#"),1)=".",FALSE,TRUE)</formula>
    </cfRule>
    <cfRule type="expression" dxfId="2248" priority="2046">
      <formula>IF(RIGHT(TEXT(AM440,"0.#"),1)=".",TRUE,FALSE)</formula>
    </cfRule>
  </conditionalFormatting>
  <conditionalFormatting sqref="AM438">
    <cfRule type="expression" dxfId="2247" priority="2049">
      <formula>IF(RIGHT(TEXT(AM438,"0.#"),1)=".",FALSE,TRUE)</formula>
    </cfRule>
    <cfRule type="expression" dxfId="2246" priority="2050">
      <formula>IF(RIGHT(TEXT(AM438,"0.#"),1)=".",TRUE,FALSE)</formula>
    </cfRule>
  </conditionalFormatting>
  <conditionalFormatting sqref="AM439">
    <cfRule type="expression" dxfId="2245" priority="2047">
      <formula>IF(RIGHT(TEXT(AM439,"0.#"),1)=".",FALSE,TRUE)</formula>
    </cfRule>
    <cfRule type="expression" dxfId="2244" priority="2048">
      <formula>IF(RIGHT(TEXT(AM439,"0.#"),1)=".",TRUE,FALSE)</formula>
    </cfRule>
  </conditionalFormatting>
  <conditionalFormatting sqref="AU440">
    <cfRule type="expression" dxfId="2243" priority="2039">
      <formula>IF(RIGHT(TEXT(AU440,"0.#"),1)=".",FALSE,TRUE)</formula>
    </cfRule>
    <cfRule type="expression" dxfId="2242" priority="2040">
      <formula>IF(RIGHT(TEXT(AU440,"0.#"),1)=".",TRUE,FALSE)</formula>
    </cfRule>
  </conditionalFormatting>
  <conditionalFormatting sqref="AU438">
    <cfRule type="expression" dxfId="2241" priority="2043">
      <formula>IF(RIGHT(TEXT(AU438,"0.#"),1)=".",FALSE,TRUE)</formula>
    </cfRule>
    <cfRule type="expression" dxfId="2240" priority="2044">
      <formula>IF(RIGHT(TEXT(AU438,"0.#"),1)=".",TRUE,FALSE)</formula>
    </cfRule>
  </conditionalFormatting>
  <conditionalFormatting sqref="AU439">
    <cfRule type="expression" dxfId="2239" priority="2041">
      <formula>IF(RIGHT(TEXT(AU439,"0.#"),1)=".",FALSE,TRUE)</formula>
    </cfRule>
    <cfRule type="expression" dxfId="2238" priority="2042">
      <formula>IF(RIGHT(TEXT(AU439,"0.#"),1)=".",TRUE,FALSE)</formula>
    </cfRule>
  </conditionalFormatting>
  <conditionalFormatting sqref="AI440">
    <cfRule type="expression" dxfId="2237" priority="2033">
      <formula>IF(RIGHT(TEXT(AI440,"0.#"),1)=".",FALSE,TRUE)</formula>
    </cfRule>
    <cfRule type="expression" dxfId="2236" priority="2034">
      <formula>IF(RIGHT(TEXT(AI440,"0.#"),1)=".",TRUE,FALSE)</formula>
    </cfRule>
  </conditionalFormatting>
  <conditionalFormatting sqref="AI438">
    <cfRule type="expression" dxfId="2235" priority="2037">
      <formula>IF(RIGHT(TEXT(AI438,"0.#"),1)=".",FALSE,TRUE)</formula>
    </cfRule>
    <cfRule type="expression" dxfId="2234" priority="2038">
      <formula>IF(RIGHT(TEXT(AI438,"0.#"),1)=".",TRUE,FALSE)</formula>
    </cfRule>
  </conditionalFormatting>
  <conditionalFormatting sqref="AI439">
    <cfRule type="expression" dxfId="2233" priority="2035">
      <formula>IF(RIGHT(TEXT(AI439,"0.#"),1)=".",FALSE,TRUE)</formula>
    </cfRule>
    <cfRule type="expression" dxfId="2232" priority="2036">
      <formula>IF(RIGHT(TEXT(AI439,"0.#"),1)=".",TRUE,FALSE)</formula>
    </cfRule>
  </conditionalFormatting>
  <conditionalFormatting sqref="AQ438">
    <cfRule type="expression" dxfId="2231" priority="2027">
      <formula>IF(RIGHT(TEXT(AQ438,"0.#"),1)=".",FALSE,TRUE)</formula>
    </cfRule>
    <cfRule type="expression" dxfId="2230" priority="2028">
      <formula>IF(RIGHT(TEXT(AQ438,"0.#"),1)=".",TRUE,FALSE)</formula>
    </cfRule>
  </conditionalFormatting>
  <conditionalFormatting sqref="AQ439">
    <cfRule type="expression" dxfId="2229" priority="2031">
      <formula>IF(RIGHT(TEXT(AQ439,"0.#"),1)=".",FALSE,TRUE)</formula>
    </cfRule>
    <cfRule type="expression" dxfId="2228" priority="2032">
      <formula>IF(RIGHT(TEXT(AQ439,"0.#"),1)=".",TRUE,FALSE)</formula>
    </cfRule>
  </conditionalFormatting>
  <conditionalFormatting sqref="AQ440">
    <cfRule type="expression" dxfId="2227" priority="2029">
      <formula>IF(RIGHT(TEXT(AQ440,"0.#"),1)=".",FALSE,TRUE)</formula>
    </cfRule>
    <cfRule type="expression" dxfId="2226" priority="2030">
      <formula>IF(RIGHT(TEXT(AQ440,"0.#"),1)=".",TRUE,FALSE)</formula>
    </cfRule>
  </conditionalFormatting>
  <conditionalFormatting sqref="AE445">
    <cfRule type="expression" dxfId="2225" priority="2021">
      <formula>IF(RIGHT(TEXT(AE445,"0.#"),1)=".",FALSE,TRUE)</formula>
    </cfRule>
    <cfRule type="expression" dxfId="2224" priority="2022">
      <formula>IF(RIGHT(TEXT(AE445,"0.#"),1)=".",TRUE,FALSE)</formula>
    </cfRule>
  </conditionalFormatting>
  <conditionalFormatting sqref="AE443">
    <cfRule type="expression" dxfId="2223" priority="2025">
      <formula>IF(RIGHT(TEXT(AE443,"0.#"),1)=".",FALSE,TRUE)</formula>
    </cfRule>
    <cfRule type="expression" dxfId="2222" priority="2026">
      <formula>IF(RIGHT(TEXT(AE443,"0.#"),1)=".",TRUE,FALSE)</formula>
    </cfRule>
  </conditionalFormatting>
  <conditionalFormatting sqref="AE444">
    <cfRule type="expression" dxfId="2221" priority="2023">
      <formula>IF(RIGHT(TEXT(AE444,"0.#"),1)=".",FALSE,TRUE)</formula>
    </cfRule>
    <cfRule type="expression" dxfId="2220" priority="2024">
      <formula>IF(RIGHT(TEXT(AE444,"0.#"),1)=".",TRUE,FALSE)</formula>
    </cfRule>
  </conditionalFormatting>
  <conditionalFormatting sqref="AM445">
    <cfRule type="expression" dxfId="2219" priority="2015">
      <formula>IF(RIGHT(TEXT(AM445,"0.#"),1)=".",FALSE,TRUE)</formula>
    </cfRule>
    <cfRule type="expression" dxfId="2218" priority="2016">
      <formula>IF(RIGHT(TEXT(AM445,"0.#"),1)=".",TRUE,FALSE)</formula>
    </cfRule>
  </conditionalFormatting>
  <conditionalFormatting sqref="AM443">
    <cfRule type="expression" dxfId="2217" priority="2019">
      <formula>IF(RIGHT(TEXT(AM443,"0.#"),1)=".",FALSE,TRUE)</formula>
    </cfRule>
    <cfRule type="expression" dxfId="2216" priority="2020">
      <formula>IF(RIGHT(TEXT(AM443,"0.#"),1)=".",TRUE,FALSE)</formula>
    </cfRule>
  </conditionalFormatting>
  <conditionalFormatting sqref="AM444">
    <cfRule type="expression" dxfId="2215" priority="2017">
      <formula>IF(RIGHT(TEXT(AM444,"0.#"),1)=".",FALSE,TRUE)</formula>
    </cfRule>
    <cfRule type="expression" dxfId="2214" priority="2018">
      <formula>IF(RIGHT(TEXT(AM444,"0.#"),1)=".",TRUE,FALSE)</formula>
    </cfRule>
  </conditionalFormatting>
  <conditionalFormatting sqref="AU445">
    <cfRule type="expression" dxfId="2213" priority="2009">
      <formula>IF(RIGHT(TEXT(AU445,"0.#"),1)=".",FALSE,TRUE)</formula>
    </cfRule>
    <cfRule type="expression" dxfId="2212" priority="2010">
      <formula>IF(RIGHT(TEXT(AU445,"0.#"),1)=".",TRUE,FALSE)</formula>
    </cfRule>
  </conditionalFormatting>
  <conditionalFormatting sqref="AU443">
    <cfRule type="expression" dxfId="2211" priority="2013">
      <formula>IF(RIGHT(TEXT(AU443,"0.#"),1)=".",FALSE,TRUE)</formula>
    </cfRule>
    <cfRule type="expression" dxfId="2210" priority="2014">
      <formula>IF(RIGHT(TEXT(AU443,"0.#"),1)=".",TRUE,FALSE)</formula>
    </cfRule>
  </conditionalFormatting>
  <conditionalFormatting sqref="AU444">
    <cfRule type="expression" dxfId="2209" priority="2011">
      <formula>IF(RIGHT(TEXT(AU444,"0.#"),1)=".",FALSE,TRUE)</formula>
    </cfRule>
    <cfRule type="expression" dxfId="2208" priority="2012">
      <formula>IF(RIGHT(TEXT(AU444,"0.#"),1)=".",TRUE,FALSE)</formula>
    </cfRule>
  </conditionalFormatting>
  <conditionalFormatting sqref="AI445">
    <cfRule type="expression" dxfId="2207" priority="2003">
      <formula>IF(RIGHT(TEXT(AI445,"0.#"),1)=".",FALSE,TRUE)</formula>
    </cfRule>
    <cfRule type="expression" dxfId="2206" priority="2004">
      <formula>IF(RIGHT(TEXT(AI445,"0.#"),1)=".",TRUE,FALSE)</formula>
    </cfRule>
  </conditionalFormatting>
  <conditionalFormatting sqref="AI443">
    <cfRule type="expression" dxfId="2205" priority="2007">
      <formula>IF(RIGHT(TEXT(AI443,"0.#"),1)=".",FALSE,TRUE)</formula>
    </cfRule>
    <cfRule type="expression" dxfId="2204" priority="2008">
      <formula>IF(RIGHT(TEXT(AI443,"0.#"),1)=".",TRUE,FALSE)</formula>
    </cfRule>
  </conditionalFormatting>
  <conditionalFormatting sqref="AI444">
    <cfRule type="expression" dxfId="2203" priority="2005">
      <formula>IF(RIGHT(TEXT(AI444,"0.#"),1)=".",FALSE,TRUE)</formula>
    </cfRule>
    <cfRule type="expression" dxfId="2202" priority="2006">
      <formula>IF(RIGHT(TEXT(AI444,"0.#"),1)=".",TRUE,FALSE)</formula>
    </cfRule>
  </conditionalFormatting>
  <conditionalFormatting sqref="AQ443">
    <cfRule type="expression" dxfId="2201" priority="1997">
      <formula>IF(RIGHT(TEXT(AQ443,"0.#"),1)=".",FALSE,TRUE)</formula>
    </cfRule>
    <cfRule type="expression" dxfId="2200" priority="1998">
      <formula>IF(RIGHT(TEXT(AQ443,"0.#"),1)=".",TRUE,FALSE)</formula>
    </cfRule>
  </conditionalFormatting>
  <conditionalFormatting sqref="AQ444">
    <cfRule type="expression" dxfId="2199" priority="2001">
      <formula>IF(RIGHT(TEXT(AQ444,"0.#"),1)=".",FALSE,TRUE)</formula>
    </cfRule>
    <cfRule type="expression" dxfId="2198" priority="2002">
      <formula>IF(RIGHT(TEXT(AQ444,"0.#"),1)=".",TRUE,FALSE)</formula>
    </cfRule>
  </conditionalFormatting>
  <conditionalFormatting sqref="AQ445">
    <cfRule type="expression" dxfId="2197" priority="1999">
      <formula>IF(RIGHT(TEXT(AQ445,"0.#"),1)=".",FALSE,TRUE)</formula>
    </cfRule>
    <cfRule type="expression" dxfId="2196" priority="2000">
      <formula>IF(RIGHT(TEXT(AQ445,"0.#"),1)=".",TRUE,FALSE)</formula>
    </cfRule>
  </conditionalFormatting>
  <conditionalFormatting sqref="Y872:Y899">
    <cfRule type="expression" dxfId="2195" priority="2227">
      <formula>IF(RIGHT(TEXT(Y872,"0.#"),1)=".",FALSE,TRUE)</formula>
    </cfRule>
    <cfRule type="expression" dxfId="2194" priority="2228">
      <formula>IF(RIGHT(TEXT(Y872,"0.#"),1)=".",TRUE,FALSE)</formula>
    </cfRule>
  </conditionalFormatting>
  <conditionalFormatting sqref="Y871">
    <cfRule type="expression" dxfId="2193" priority="2221">
      <formula>IF(RIGHT(TEXT(Y871,"0.#"),1)=".",FALSE,TRUE)</formula>
    </cfRule>
    <cfRule type="expression" dxfId="2192" priority="2222">
      <formula>IF(RIGHT(TEXT(Y871,"0.#"),1)=".",TRUE,FALSE)</formula>
    </cfRule>
  </conditionalFormatting>
  <conditionalFormatting sqref="Y911:Y932">
    <cfRule type="expression" dxfId="2191" priority="2215">
      <formula>IF(RIGHT(TEXT(Y911,"0.#"),1)=".",FALSE,TRUE)</formula>
    </cfRule>
    <cfRule type="expression" dxfId="2190" priority="2216">
      <formula>IF(RIGHT(TEXT(Y911,"0.#"),1)=".",TRUE,FALSE)</formula>
    </cfRule>
  </conditionalFormatting>
  <conditionalFormatting sqref="Y946:Y965">
    <cfRule type="expression" dxfId="2189" priority="2203">
      <formula>IF(RIGHT(TEXT(Y946,"0.#"),1)=".",FALSE,TRUE)</formula>
    </cfRule>
    <cfRule type="expression" dxfId="2188" priority="2204">
      <formula>IF(RIGHT(TEXT(Y946,"0.#"),1)=".",TRUE,FALSE)</formula>
    </cfRule>
  </conditionalFormatting>
  <conditionalFormatting sqref="Y971:Y998">
    <cfRule type="expression" dxfId="2187" priority="2191">
      <formula>IF(RIGHT(TEXT(Y971,"0.#"),1)=".",FALSE,TRUE)</formula>
    </cfRule>
    <cfRule type="expression" dxfId="2186" priority="2192">
      <formula>IF(RIGHT(TEXT(Y971,"0.#"),1)=".",TRUE,FALSE)</formula>
    </cfRule>
  </conditionalFormatting>
  <conditionalFormatting sqref="Y969:Y970">
    <cfRule type="expression" dxfId="2185" priority="2185">
      <formula>IF(RIGHT(TEXT(Y969,"0.#"),1)=".",FALSE,TRUE)</formula>
    </cfRule>
    <cfRule type="expression" dxfId="2184" priority="2186">
      <formula>IF(RIGHT(TEXT(Y969,"0.#"),1)=".",TRUE,FALSE)</formula>
    </cfRule>
  </conditionalFormatting>
  <conditionalFormatting sqref="Y1012:Y1031">
    <cfRule type="expression" dxfId="2183" priority="2179">
      <formula>IF(RIGHT(TEXT(Y1012,"0.#"),1)=".",FALSE,TRUE)</formula>
    </cfRule>
    <cfRule type="expression" dxfId="2182" priority="2180">
      <formula>IF(RIGHT(TEXT(Y1012,"0.#"),1)=".",TRUE,FALSE)</formula>
    </cfRule>
  </conditionalFormatting>
  <conditionalFormatting sqref="W23">
    <cfRule type="expression" dxfId="2181" priority="2463">
      <formula>IF(RIGHT(TEXT(W23,"0.#"),1)=".",FALSE,TRUE)</formula>
    </cfRule>
    <cfRule type="expression" dxfId="2180" priority="2464">
      <formula>IF(RIGHT(TEXT(W23,"0.#"),1)=".",TRUE,FALSE)</formula>
    </cfRule>
  </conditionalFormatting>
  <conditionalFormatting sqref="W24:W27">
    <cfRule type="expression" dxfId="2179" priority="2461">
      <formula>IF(RIGHT(TEXT(W24,"0.#"),1)=".",FALSE,TRUE)</formula>
    </cfRule>
    <cfRule type="expression" dxfId="2178" priority="2462">
      <formula>IF(RIGHT(TEXT(W24,"0.#"),1)=".",TRUE,FALSE)</formula>
    </cfRule>
  </conditionalFormatting>
  <conditionalFormatting sqref="W28">
    <cfRule type="expression" dxfId="2177" priority="2453">
      <formula>IF(RIGHT(TEXT(W28,"0.#"),1)=".",FALSE,TRUE)</formula>
    </cfRule>
    <cfRule type="expression" dxfId="2176" priority="2454">
      <formula>IF(RIGHT(TEXT(W28,"0.#"),1)=".",TRUE,FALSE)</formula>
    </cfRule>
  </conditionalFormatting>
  <conditionalFormatting sqref="P23">
    <cfRule type="expression" dxfId="2175" priority="2451">
      <formula>IF(RIGHT(TEXT(P23,"0.#"),1)=".",FALSE,TRUE)</formula>
    </cfRule>
    <cfRule type="expression" dxfId="2174" priority="2452">
      <formula>IF(RIGHT(TEXT(P23,"0.#"),1)=".",TRUE,FALSE)</formula>
    </cfRule>
  </conditionalFormatting>
  <conditionalFormatting sqref="P24:P27">
    <cfRule type="expression" dxfId="2173" priority="2449">
      <formula>IF(RIGHT(TEXT(P24,"0.#"),1)=".",FALSE,TRUE)</formula>
    </cfRule>
    <cfRule type="expression" dxfId="2172" priority="2450">
      <formula>IF(RIGHT(TEXT(P24,"0.#"),1)=".",TRUE,FALSE)</formula>
    </cfRule>
  </conditionalFormatting>
  <conditionalFormatting sqref="P28">
    <cfRule type="expression" dxfId="2171" priority="2447">
      <formula>IF(RIGHT(TEXT(P28,"0.#"),1)=".",FALSE,TRUE)</formula>
    </cfRule>
    <cfRule type="expression" dxfId="2170" priority="2448">
      <formula>IF(RIGHT(TEXT(P28,"0.#"),1)=".",TRUE,FALSE)</formula>
    </cfRule>
  </conditionalFormatting>
  <conditionalFormatting sqref="AQ114">
    <cfRule type="expression" dxfId="2169" priority="2431">
      <formula>IF(RIGHT(TEXT(AQ114,"0.#"),1)=".",FALSE,TRUE)</formula>
    </cfRule>
    <cfRule type="expression" dxfId="2168" priority="2432">
      <formula>IF(RIGHT(TEXT(AQ114,"0.#"),1)=".",TRUE,FALSE)</formula>
    </cfRule>
  </conditionalFormatting>
  <conditionalFormatting sqref="AQ104">
    <cfRule type="expression" dxfId="2167" priority="2445">
      <formula>IF(RIGHT(TEXT(AQ104,"0.#"),1)=".",FALSE,TRUE)</formula>
    </cfRule>
    <cfRule type="expression" dxfId="2166" priority="2446">
      <formula>IF(RIGHT(TEXT(AQ104,"0.#"),1)=".",TRUE,FALSE)</formula>
    </cfRule>
  </conditionalFormatting>
  <conditionalFormatting sqref="AQ105">
    <cfRule type="expression" dxfId="2165" priority="2443">
      <formula>IF(RIGHT(TEXT(AQ105,"0.#"),1)=".",FALSE,TRUE)</formula>
    </cfRule>
    <cfRule type="expression" dxfId="2164" priority="2444">
      <formula>IF(RIGHT(TEXT(AQ105,"0.#"),1)=".",TRUE,FALSE)</formula>
    </cfRule>
  </conditionalFormatting>
  <conditionalFormatting sqref="AQ107">
    <cfRule type="expression" dxfId="2163" priority="2441">
      <formula>IF(RIGHT(TEXT(AQ107,"0.#"),1)=".",FALSE,TRUE)</formula>
    </cfRule>
    <cfRule type="expression" dxfId="2162" priority="2442">
      <formula>IF(RIGHT(TEXT(AQ107,"0.#"),1)=".",TRUE,FALSE)</formula>
    </cfRule>
  </conditionalFormatting>
  <conditionalFormatting sqref="AQ108">
    <cfRule type="expression" dxfId="2161" priority="2439">
      <formula>IF(RIGHT(TEXT(AQ108,"0.#"),1)=".",FALSE,TRUE)</formula>
    </cfRule>
    <cfRule type="expression" dxfId="2160" priority="2440">
      <formula>IF(RIGHT(TEXT(AQ108,"0.#"),1)=".",TRUE,FALSE)</formula>
    </cfRule>
  </conditionalFormatting>
  <conditionalFormatting sqref="AQ110">
    <cfRule type="expression" dxfId="2159" priority="2437">
      <formula>IF(RIGHT(TEXT(AQ110,"0.#"),1)=".",FALSE,TRUE)</formula>
    </cfRule>
    <cfRule type="expression" dxfId="2158" priority="2438">
      <formula>IF(RIGHT(TEXT(AQ110,"0.#"),1)=".",TRUE,FALSE)</formula>
    </cfRule>
  </conditionalFormatting>
  <conditionalFormatting sqref="AQ111">
    <cfRule type="expression" dxfId="2157" priority="2435">
      <formula>IF(RIGHT(TEXT(AQ111,"0.#"),1)=".",FALSE,TRUE)</formula>
    </cfRule>
    <cfRule type="expression" dxfId="2156" priority="2436">
      <formula>IF(RIGHT(TEXT(AQ111,"0.#"),1)=".",TRUE,FALSE)</formula>
    </cfRule>
  </conditionalFormatting>
  <conditionalFormatting sqref="AQ113">
    <cfRule type="expression" dxfId="2155" priority="2433">
      <formula>IF(RIGHT(TEXT(AQ113,"0.#"),1)=".",FALSE,TRUE)</formula>
    </cfRule>
    <cfRule type="expression" dxfId="2154" priority="2434">
      <formula>IF(RIGHT(TEXT(AQ113,"0.#"),1)=".",TRUE,FALSE)</formula>
    </cfRule>
  </conditionalFormatting>
  <conditionalFormatting sqref="AE67">
    <cfRule type="expression" dxfId="2153" priority="2363">
      <formula>IF(RIGHT(TEXT(AE67,"0.#"),1)=".",FALSE,TRUE)</formula>
    </cfRule>
    <cfRule type="expression" dxfId="2152" priority="2364">
      <formula>IF(RIGHT(TEXT(AE67,"0.#"),1)=".",TRUE,FALSE)</formula>
    </cfRule>
  </conditionalFormatting>
  <conditionalFormatting sqref="AE68">
    <cfRule type="expression" dxfId="2151" priority="2361">
      <formula>IF(RIGHT(TEXT(AE68,"0.#"),1)=".",FALSE,TRUE)</formula>
    </cfRule>
    <cfRule type="expression" dxfId="2150" priority="2362">
      <formula>IF(RIGHT(TEXT(AE68,"0.#"),1)=".",TRUE,FALSE)</formula>
    </cfRule>
  </conditionalFormatting>
  <conditionalFormatting sqref="AE69">
    <cfRule type="expression" dxfId="2149" priority="2359">
      <formula>IF(RIGHT(TEXT(AE69,"0.#"),1)=".",FALSE,TRUE)</formula>
    </cfRule>
    <cfRule type="expression" dxfId="2148" priority="2360">
      <formula>IF(RIGHT(TEXT(AE69,"0.#"),1)=".",TRUE,FALSE)</formula>
    </cfRule>
  </conditionalFormatting>
  <conditionalFormatting sqref="AI69">
    <cfRule type="expression" dxfId="2147" priority="2357">
      <formula>IF(RIGHT(TEXT(AI69,"0.#"),1)=".",FALSE,TRUE)</formula>
    </cfRule>
    <cfRule type="expression" dxfId="2146" priority="2358">
      <formula>IF(RIGHT(TEXT(AI69,"0.#"),1)=".",TRUE,FALSE)</formula>
    </cfRule>
  </conditionalFormatting>
  <conditionalFormatting sqref="AI68">
    <cfRule type="expression" dxfId="2145" priority="2355">
      <formula>IF(RIGHT(TEXT(AI68,"0.#"),1)=".",FALSE,TRUE)</formula>
    </cfRule>
    <cfRule type="expression" dxfId="2144" priority="2356">
      <formula>IF(RIGHT(TEXT(AI68,"0.#"),1)=".",TRUE,FALSE)</formula>
    </cfRule>
  </conditionalFormatting>
  <conditionalFormatting sqref="AI67">
    <cfRule type="expression" dxfId="2143" priority="2353">
      <formula>IF(RIGHT(TEXT(AI67,"0.#"),1)=".",FALSE,TRUE)</formula>
    </cfRule>
    <cfRule type="expression" dxfId="2142" priority="2354">
      <formula>IF(RIGHT(TEXT(AI67,"0.#"),1)=".",TRUE,FALSE)</formula>
    </cfRule>
  </conditionalFormatting>
  <conditionalFormatting sqref="AM67">
    <cfRule type="expression" dxfId="2141" priority="2351">
      <formula>IF(RIGHT(TEXT(AM67,"0.#"),1)=".",FALSE,TRUE)</formula>
    </cfRule>
    <cfRule type="expression" dxfId="2140" priority="2352">
      <formula>IF(RIGHT(TEXT(AM67,"0.#"),1)=".",TRUE,FALSE)</formula>
    </cfRule>
  </conditionalFormatting>
  <conditionalFormatting sqref="AM68">
    <cfRule type="expression" dxfId="2139" priority="2349">
      <formula>IF(RIGHT(TEXT(AM68,"0.#"),1)=".",FALSE,TRUE)</formula>
    </cfRule>
    <cfRule type="expression" dxfId="2138" priority="2350">
      <formula>IF(RIGHT(TEXT(AM68,"0.#"),1)=".",TRUE,FALSE)</formula>
    </cfRule>
  </conditionalFormatting>
  <conditionalFormatting sqref="AM69">
    <cfRule type="expression" dxfId="2137" priority="2347">
      <formula>IF(RIGHT(TEXT(AM69,"0.#"),1)=".",FALSE,TRUE)</formula>
    </cfRule>
    <cfRule type="expression" dxfId="2136" priority="2348">
      <formula>IF(RIGHT(TEXT(AM69,"0.#"),1)=".",TRUE,FALSE)</formula>
    </cfRule>
  </conditionalFormatting>
  <conditionalFormatting sqref="AQ67:AQ69">
    <cfRule type="expression" dxfId="2135" priority="2345">
      <formula>IF(RIGHT(TEXT(AQ67,"0.#"),1)=".",FALSE,TRUE)</formula>
    </cfRule>
    <cfRule type="expression" dxfId="2134" priority="2346">
      <formula>IF(RIGHT(TEXT(AQ67,"0.#"),1)=".",TRUE,FALSE)</formula>
    </cfRule>
  </conditionalFormatting>
  <conditionalFormatting sqref="AU67:AU69">
    <cfRule type="expression" dxfId="2133" priority="2343">
      <formula>IF(RIGHT(TEXT(AU67,"0.#"),1)=".",FALSE,TRUE)</formula>
    </cfRule>
    <cfRule type="expression" dxfId="2132" priority="2344">
      <formula>IF(RIGHT(TEXT(AU67,"0.#"),1)=".",TRUE,FALSE)</formula>
    </cfRule>
  </conditionalFormatting>
  <conditionalFormatting sqref="AE70">
    <cfRule type="expression" dxfId="2131" priority="2341">
      <formula>IF(RIGHT(TEXT(AE70,"0.#"),1)=".",FALSE,TRUE)</formula>
    </cfRule>
    <cfRule type="expression" dxfId="2130" priority="2342">
      <formula>IF(RIGHT(TEXT(AE70,"0.#"),1)=".",TRUE,FALSE)</formula>
    </cfRule>
  </conditionalFormatting>
  <conditionalFormatting sqref="AE71">
    <cfRule type="expression" dxfId="2129" priority="2339">
      <formula>IF(RIGHT(TEXT(AE71,"0.#"),1)=".",FALSE,TRUE)</formula>
    </cfRule>
    <cfRule type="expression" dxfId="2128" priority="2340">
      <formula>IF(RIGHT(TEXT(AE71,"0.#"),1)=".",TRUE,FALSE)</formula>
    </cfRule>
  </conditionalFormatting>
  <conditionalFormatting sqref="AE72">
    <cfRule type="expression" dxfId="2127" priority="2337">
      <formula>IF(RIGHT(TEXT(AE72,"0.#"),1)=".",FALSE,TRUE)</formula>
    </cfRule>
    <cfRule type="expression" dxfId="2126" priority="2338">
      <formula>IF(RIGHT(TEXT(AE72,"0.#"),1)=".",TRUE,FALSE)</formula>
    </cfRule>
  </conditionalFormatting>
  <conditionalFormatting sqref="AI72">
    <cfRule type="expression" dxfId="2125" priority="2335">
      <formula>IF(RIGHT(TEXT(AI72,"0.#"),1)=".",FALSE,TRUE)</formula>
    </cfRule>
    <cfRule type="expression" dxfId="2124" priority="2336">
      <formula>IF(RIGHT(TEXT(AI72,"0.#"),1)=".",TRUE,FALSE)</formula>
    </cfRule>
  </conditionalFormatting>
  <conditionalFormatting sqref="AI71">
    <cfRule type="expression" dxfId="2123" priority="2333">
      <formula>IF(RIGHT(TEXT(AI71,"0.#"),1)=".",FALSE,TRUE)</formula>
    </cfRule>
    <cfRule type="expression" dxfId="2122" priority="2334">
      <formula>IF(RIGHT(TEXT(AI71,"0.#"),1)=".",TRUE,FALSE)</formula>
    </cfRule>
  </conditionalFormatting>
  <conditionalFormatting sqref="AI70">
    <cfRule type="expression" dxfId="2121" priority="2331">
      <formula>IF(RIGHT(TEXT(AI70,"0.#"),1)=".",FALSE,TRUE)</formula>
    </cfRule>
    <cfRule type="expression" dxfId="2120" priority="2332">
      <formula>IF(RIGHT(TEXT(AI70,"0.#"),1)=".",TRUE,FALSE)</formula>
    </cfRule>
  </conditionalFormatting>
  <conditionalFormatting sqref="AM70">
    <cfRule type="expression" dxfId="2119" priority="2329">
      <formula>IF(RIGHT(TEXT(AM70,"0.#"),1)=".",FALSE,TRUE)</formula>
    </cfRule>
    <cfRule type="expression" dxfId="2118" priority="2330">
      <formula>IF(RIGHT(TEXT(AM70,"0.#"),1)=".",TRUE,FALSE)</formula>
    </cfRule>
  </conditionalFormatting>
  <conditionalFormatting sqref="AM71">
    <cfRule type="expression" dxfId="2117" priority="2327">
      <formula>IF(RIGHT(TEXT(AM71,"0.#"),1)=".",FALSE,TRUE)</formula>
    </cfRule>
    <cfRule type="expression" dxfId="2116" priority="2328">
      <formula>IF(RIGHT(TEXT(AM71,"0.#"),1)=".",TRUE,FALSE)</formula>
    </cfRule>
  </conditionalFormatting>
  <conditionalFormatting sqref="AM72">
    <cfRule type="expression" dxfId="2115" priority="2325">
      <formula>IF(RIGHT(TEXT(AM72,"0.#"),1)=".",FALSE,TRUE)</formula>
    </cfRule>
    <cfRule type="expression" dxfId="2114" priority="2326">
      <formula>IF(RIGHT(TEXT(AM72,"0.#"),1)=".",TRUE,FALSE)</formula>
    </cfRule>
  </conditionalFormatting>
  <conditionalFormatting sqref="AQ70:AQ72">
    <cfRule type="expression" dxfId="2113" priority="2323">
      <formula>IF(RIGHT(TEXT(AQ70,"0.#"),1)=".",FALSE,TRUE)</formula>
    </cfRule>
    <cfRule type="expression" dxfId="2112" priority="2324">
      <formula>IF(RIGHT(TEXT(AQ70,"0.#"),1)=".",TRUE,FALSE)</formula>
    </cfRule>
  </conditionalFormatting>
  <conditionalFormatting sqref="AU70:AU72">
    <cfRule type="expression" dxfId="2111" priority="2321">
      <formula>IF(RIGHT(TEXT(AU70,"0.#"),1)=".",FALSE,TRUE)</formula>
    </cfRule>
    <cfRule type="expression" dxfId="2110" priority="2322">
      <formula>IF(RIGHT(TEXT(AU70,"0.#"),1)=".",TRUE,FALSE)</formula>
    </cfRule>
  </conditionalFormatting>
  <conditionalFormatting sqref="AU656">
    <cfRule type="expression" dxfId="2109" priority="839">
      <formula>IF(RIGHT(TEXT(AU656,"0.#"),1)=".",FALSE,TRUE)</formula>
    </cfRule>
    <cfRule type="expression" dxfId="2108" priority="840">
      <formula>IF(RIGHT(TEXT(AU656,"0.#"),1)=".",TRUE,FALSE)</formula>
    </cfRule>
  </conditionalFormatting>
  <conditionalFormatting sqref="AQ655">
    <cfRule type="expression" dxfId="2107" priority="831">
      <formula>IF(RIGHT(TEXT(AQ655,"0.#"),1)=".",FALSE,TRUE)</formula>
    </cfRule>
    <cfRule type="expression" dxfId="2106" priority="832">
      <formula>IF(RIGHT(TEXT(AQ655,"0.#"),1)=".",TRUE,FALSE)</formula>
    </cfRule>
  </conditionalFormatting>
  <conditionalFormatting sqref="AI696">
    <cfRule type="expression" dxfId="2105" priority="623">
      <formula>IF(RIGHT(TEXT(AI696,"0.#"),1)=".",FALSE,TRUE)</formula>
    </cfRule>
    <cfRule type="expression" dxfId="2104" priority="624">
      <formula>IF(RIGHT(TEXT(AI696,"0.#"),1)=".",TRUE,FALSE)</formula>
    </cfRule>
  </conditionalFormatting>
  <conditionalFormatting sqref="AQ694">
    <cfRule type="expression" dxfId="2103" priority="617">
      <formula>IF(RIGHT(TEXT(AQ694,"0.#"),1)=".",FALSE,TRUE)</formula>
    </cfRule>
    <cfRule type="expression" dxfId="2102" priority="618">
      <formula>IF(RIGHT(TEXT(AQ694,"0.#"),1)=".",TRUE,FALSE)</formula>
    </cfRule>
  </conditionalFormatting>
  <conditionalFormatting sqref="AL872:AO899">
    <cfRule type="expression" dxfId="2101" priority="2229">
      <formula>IF(AND(AL872&gt;=0, RIGHT(TEXT(AL872,"0.#"),1)&lt;&gt;"."),TRUE,FALSE)</formula>
    </cfRule>
    <cfRule type="expression" dxfId="2100" priority="2230">
      <formula>IF(AND(AL872&gt;=0, RIGHT(TEXT(AL872,"0.#"),1)="."),TRUE,FALSE)</formula>
    </cfRule>
    <cfRule type="expression" dxfId="2099" priority="2231">
      <formula>IF(AND(AL872&lt;0, RIGHT(TEXT(AL872,"0.#"),1)&lt;&gt;"."),TRUE,FALSE)</formula>
    </cfRule>
    <cfRule type="expression" dxfId="2098" priority="2232">
      <formula>IF(AND(AL872&lt;0, RIGHT(TEXT(AL872,"0.#"),1)="."),TRUE,FALSE)</formula>
    </cfRule>
  </conditionalFormatting>
  <conditionalFormatting sqref="AL871:AO871">
    <cfRule type="expression" dxfId="2097" priority="2223">
      <formula>IF(AND(AL871&gt;=0, RIGHT(TEXT(AL871,"0.#"),1)&lt;&gt;"."),TRUE,FALSE)</formula>
    </cfRule>
    <cfRule type="expression" dxfId="2096" priority="2224">
      <formula>IF(AND(AL871&gt;=0, RIGHT(TEXT(AL871,"0.#"),1)="."),TRUE,FALSE)</formula>
    </cfRule>
    <cfRule type="expression" dxfId="2095" priority="2225">
      <formula>IF(AND(AL871&lt;0, RIGHT(TEXT(AL871,"0.#"),1)&lt;&gt;"."),TRUE,FALSE)</formula>
    </cfRule>
    <cfRule type="expression" dxfId="2094" priority="2226">
      <formula>IF(AND(AL871&lt;0, RIGHT(TEXT(AL871,"0.#"),1)="."),TRUE,FALSE)</formula>
    </cfRule>
  </conditionalFormatting>
  <conditionalFormatting sqref="AL911:AO932">
    <cfRule type="expression" dxfId="2093" priority="2217">
      <formula>IF(AND(AL911&gt;=0, RIGHT(TEXT(AL911,"0.#"),1)&lt;&gt;"."),TRUE,FALSE)</formula>
    </cfRule>
    <cfRule type="expression" dxfId="2092" priority="2218">
      <formula>IF(AND(AL911&gt;=0, RIGHT(TEXT(AL911,"0.#"),1)="."),TRUE,FALSE)</formula>
    </cfRule>
    <cfRule type="expression" dxfId="2091" priority="2219">
      <formula>IF(AND(AL911&lt;0, RIGHT(TEXT(AL911,"0.#"),1)&lt;&gt;"."),TRUE,FALSE)</formula>
    </cfRule>
    <cfRule type="expression" dxfId="2090" priority="2220">
      <formula>IF(AND(AL911&lt;0, RIGHT(TEXT(AL911,"0.#"),1)="."),TRUE,FALSE)</formula>
    </cfRule>
  </conditionalFormatting>
  <conditionalFormatting sqref="AL946:AO965">
    <cfRule type="expression" dxfId="2089" priority="2205">
      <formula>IF(AND(AL946&gt;=0, RIGHT(TEXT(AL946,"0.#"),1)&lt;&gt;"."),TRUE,FALSE)</formula>
    </cfRule>
    <cfRule type="expression" dxfId="2088" priority="2206">
      <formula>IF(AND(AL946&gt;=0, RIGHT(TEXT(AL946,"0.#"),1)="."),TRUE,FALSE)</formula>
    </cfRule>
    <cfRule type="expression" dxfId="2087" priority="2207">
      <formula>IF(AND(AL946&lt;0, RIGHT(TEXT(AL946,"0.#"),1)&lt;&gt;"."),TRUE,FALSE)</formula>
    </cfRule>
    <cfRule type="expression" dxfId="2086" priority="2208">
      <formula>IF(AND(AL946&lt;0, RIGHT(TEXT(AL946,"0.#"),1)="."),TRUE,FALSE)</formula>
    </cfRule>
  </conditionalFormatting>
  <conditionalFormatting sqref="AL971:AO998">
    <cfRule type="expression" dxfId="2085" priority="2193">
      <formula>IF(AND(AL971&gt;=0, RIGHT(TEXT(AL971,"0.#"),1)&lt;&gt;"."),TRUE,FALSE)</formula>
    </cfRule>
    <cfRule type="expression" dxfId="2084" priority="2194">
      <formula>IF(AND(AL971&gt;=0, RIGHT(TEXT(AL971,"0.#"),1)="."),TRUE,FALSE)</formula>
    </cfRule>
    <cfRule type="expression" dxfId="2083" priority="2195">
      <formula>IF(AND(AL971&lt;0, RIGHT(TEXT(AL971,"0.#"),1)&lt;&gt;"."),TRUE,FALSE)</formula>
    </cfRule>
    <cfRule type="expression" dxfId="2082" priority="2196">
      <formula>IF(AND(AL971&lt;0, RIGHT(TEXT(AL971,"0.#"),1)="."),TRUE,FALSE)</formula>
    </cfRule>
  </conditionalFormatting>
  <conditionalFormatting sqref="AL970:AO970">
    <cfRule type="expression" dxfId="2081" priority="2187">
      <formula>IF(AND(AL970&gt;=0, RIGHT(TEXT(AL970,"0.#"),1)&lt;&gt;"."),TRUE,FALSE)</formula>
    </cfRule>
    <cfRule type="expression" dxfId="2080" priority="2188">
      <formula>IF(AND(AL970&gt;=0, RIGHT(TEXT(AL970,"0.#"),1)="."),TRUE,FALSE)</formula>
    </cfRule>
    <cfRule type="expression" dxfId="2079" priority="2189">
      <formula>IF(AND(AL970&lt;0, RIGHT(TEXT(AL970,"0.#"),1)&lt;&gt;"."),TRUE,FALSE)</formula>
    </cfRule>
    <cfRule type="expression" dxfId="2078" priority="2190">
      <formula>IF(AND(AL970&lt;0, RIGHT(TEXT(AL970,"0.#"),1)="."),TRUE,FALSE)</formula>
    </cfRule>
  </conditionalFormatting>
  <conditionalFormatting sqref="AL1012:AO1031">
    <cfRule type="expression" dxfId="2077" priority="2181">
      <formula>IF(AND(AL1012&gt;=0, RIGHT(TEXT(AL1012,"0.#"),1)&lt;&gt;"."),TRUE,FALSE)</formula>
    </cfRule>
    <cfRule type="expression" dxfId="2076" priority="2182">
      <formula>IF(AND(AL1012&gt;=0, RIGHT(TEXT(AL1012,"0.#"),1)="."),TRUE,FALSE)</formula>
    </cfRule>
    <cfRule type="expression" dxfId="2075" priority="2183">
      <formula>IF(AND(AL1012&lt;0, RIGHT(TEXT(AL1012,"0.#"),1)&lt;&gt;"."),TRUE,FALSE)</formula>
    </cfRule>
    <cfRule type="expression" dxfId="2074" priority="2184">
      <formula>IF(AND(AL1012&lt;0, RIGHT(TEXT(AL1012,"0.#"),1)="."),TRUE,FALSE)</formula>
    </cfRule>
  </conditionalFormatting>
  <conditionalFormatting sqref="AL1037:AO1064">
    <cfRule type="expression" dxfId="2073" priority="2169">
      <formula>IF(AND(AL1037&gt;=0, RIGHT(TEXT(AL1037,"0.#"),1)&lt;&gt;"."),TRUE,FALSE)</formula>
    </cfRule>
    <cfRule type="expression" dxfId="2072" priority="2170">
      <formula>IF(AND(AL1037&gt;=0, RIGHT(TEXT(AL1037,"0.#"),1)="."),TRUE,FALSE)</formula>
    </cfRule>
    <cfRule type="expression" dxfId="2071" priority="2171">
      <formula>IF(AND(AL1037&lt;0, RIGHT(TEXT(AL1037,"0.#"),1)&lt;&gt;"."),TRUE,FALSE)</formula>
    </cfRule>
    <cfRule type="expression" dxfId="2070" priority="2172">
      <formula>IF(AND(AL1037&lt;0, RIGHT(TEXT(AL1037,"0.#"),1)="."),TRUE,FALSE)</formula>
    </cfRule>
  </conditionalFormatting>
  <conditionalFormatting sqref="Y1037:Y1064">
    <cfRule type="expression" dxfId="2069" priority="2167">
      <formula>IF(RIGHT(TEXT(Y1037,"0.#"),1)=".",FALSE,TRUE)</formula>
    </cfRule>
    <cfRule type="expression" dxfId="2068" priority="2168">
      <formula>IF(RIGHT(TEXT(Y1037,"0.#"),1)=".",TRUE,FALSE)</formula>
    </cfRule>
  </conditionalFormatting>
  <conditionalFormatting sqref="AL1036:AO1036">
    <cfRule type="expression" dxfId="2067" priority="2163">
      <formula>IF(AND(AL1036&gt;=0, RIGHT(TEXT(AL1036,"0.#"),1)&lt;&gt;"."),TRUE,FALSE)</formula>
    </cfRule>
    <cfRule type="expression" dxfId="2066" priority="2164">
      <formula>IF(AND(AL1036&gt;=0, RIGHT(TEXT(AL1036,"0.#"),1)="."),TRUE,FALSE)</formula>
    </cfRule>
    <cfRule type="expression" dxfId="2065" priority="2165">
      <formula>IF(AND(AL1036&lt;0, RIGHT(TEXT(AL1036,"0.#"),1)&lt;&gt;"."),TRUE,FALSE)</formula>
    </cfRule>
    <cfRule type="expression" dxfId="2064" priority="2166">
      <formula>IF(AND(AL1036&lt;0, RIGHT(TEXT(AL1036,"0.#"),1)="."),TRUE,FALSE)</formula>
    </cfRule>
  </conditionalFormatting>
  <conditionalFormatting sqref="Y1035:Y1036">
    <cfRule type="expression" dxfId="2063" priority="2161">
      <formula>IF(RIGHT(TEXT(Y1035,"0.#"),1)=".",FALSE,TRUE)</formula>
    </cfRule>
    <cfRule type="expression" dxfId="2062" priority="2162">
      <formula>IF(RIGHT(TEXT(Y1035,"0.#"),1)=".",TRUE,FALSE)</formula>
    </cfRule>
  </conditionalFormatting>
  <conditionalFormatting sqref="AL1070:AO1097">
    <cfRule type="expression" dxfId="2061" priority="2157">
      <formula>IF(AND(AL1070&gt;=0, RIGHT(TEXT(AL1070,"0.#"),1)&lt;&gt;"."),TRUE,FALSE)</formula>
    </cfRule>
    <cfRule type="expression" dxfId="2060" priority="2158">
      <formula>IF(AND(AL1070&gt;=0, RIGHT(TEXT(AL1070,"0.#"),1)="."),TRUE,FALSE)</formula>
    </cfRule>
    <cfRule type="expression" dxfId="2059" priority="2159">
      <formula>IF(AND(AL1070&lt;0, RIGHT(TEXT(AL1070,"0.#"),1)&lt;&gt;"."),TRUE,FALSE)</formula>
    </cfRule>
    <cfRule type="expression" dxfId="2058" priority="2160">
      <formula>IF(AND(AL1070&lt;0, RIGHT(TEXT(AL1070,"0.#"),1)="."),TRUE,FALSE)</formula>
    </cfRule>
  </conditionalFormatting>
  <conditionalFormatting sqref="Y1070:Y1097">
    <cfRule type="expression" dxfId="2057" priority="2155">
      <formula>IF(RIGHT(TEXT(Y1070,"0.#"),1)=".",FALSE,TRUE)</formula>
    </cfRule>
    <cfRule type="expression" dxfId="2056" priority="2156">
      <formula>IF(RIGHT(TEXT(Y1070,"0.#"),1)=".",TRUE,FALSE)</formula>
    </cfRule>
  </conditionalFormatting>
  <conditionalFormatting sqref="AL1068:AO1069">
    <cfRule type="expression" dxfId="2055" priority="2151">
      <formula>IF(AND(AL1068&gt;=0, RIGHT(TEXT(AL1068,"0.#"),1)&lt;&gt;"."),TRUE,FALSE)</formula>
    </cfRule>
    <cfRule type="expression" dxfId="2054" priority="2152">
      <formula>IF(AND(AL1068&gt;=0, RIGHT(TEXT(AL1068,"0.#"),1)="."),TRUE,FALSE)</formula>
    </cfRule>
    <cfRule type="expression" dxfId="2053" priority="2153">
      <formula>IF(AND(AL1068&lt;0, RIGHT(TEXT(AL1068,"0.#"),1)&lt;&gt;"."),TRUE,FALSE)</formula>
    </cfRule>
    <cfRule type="expression" dxfId="2052" priority="2154">
      <formula>IF(AND(AL1068&lt;0, RIGHT(TEXT(AL1068,"0.#"),1)="."),TRUE,FALSE)</formula>
    </cfRule>
  </conditionalFormatting>
  <conditionalFormatting sqref="Y1068:Y1069">
    <cfRule type="expression" dxfId="2051" priority="2149">
      <formula>IF(RIGHT(TEXT(Y1068,"0.#"),1)=".",FALSE,TRUE)</formula>
    </cfRule>
    <cfRule type="expression" dxfId="2050" priority="2150">
      <formula>IF(RIGHT(TEXT(Y1068,"0.#"),1)=".",TRUE,FALSE)</formula>
    </cfRule>
  </conditionalFormatting>
  <conditionalFormatting sqref="AE39">
    <cfRule type="expression" dxfId="2049" priority="2147">
      <formula>IF(RIGHT(TEXT(AE39,"0.#"),1)=".",FALSE,TRUE)</formula>
    </cfRule>
    <cfRule type="expression" dxfId="2048" priority="2148">
      <formula>IF(RIGHT(TEXT(AE39,"0.#"),1)=".",TRUE,FALSE)</formula>
    </cfRule>
  </conditionalFormatting>
  <conditionalFormatting sqref="AM41">
    <cfRule type="expression" dxfId="2047" priority="2131">
      <formula>IF(RIGHT(TEXT(AM41,"0.#"),1)=".",FALSE,TRUE)</formula>
    </cfRule>
    <cfRule type="expression" dxfId="2046" priority="2132">
      <formula>IF(RIGHT(TEXT(AM41,"0.#"),1)=".",TRUE,FALSE)</formula>
    </cfRule>
  </conditionalFormatting>
  <conditionalFormatting sqref="AE40">
    <cfRule type="expression" dxfId="2045" priority="2145">
      <formula>IF(RIGHT(TEXT(AE40,"0.#"),1)=".",FALSE,TRUE)</formula>
    </cfRule>
    <cfRule type="expression" dxfId="2044" priority="2146">
      <formula>IF(RIGHT(TEXT(AE40,"0.#"),1)=".",TRUE,FALSE)</formula>
    </cfRule>
  </conditionalFormatting>
  <conditionalFormatting sqref="AE41">
    <cfRule type="expression" dxfId="2043" priority="2143">
      <formula>IF(RIGHT(TEXT(AE41,"0.#"),1)=".",FALSE,TRUE)</formula>
    </cfRule>
    <cfRule type="expression" dxfId="2042" priority="2144">
      <formula>IF(RIGHT(TEXT(AE41,"0.#"),1)=".",TRUE,FALSE)</formula>
    </cfRule>
  </conditionalFormatting>
  <conditionalFormatting sqref="AI41">
    <cfRule type="expression" dxfId="2041" priority="2141">
      <formula>IF(RIGHT(TEXT(AI41,"0.#"),1)=".",FALSE,TRUE)</formula>
    </cfRule>
    <cfRule type="expression" dxfId="2040" priority="2142">
      <formula>IF(RIGHT(TEXT(AI41,"0.#"),1)=".",TRUE,FALSE)</formula>
    </cfRule>
  </conditionalFormatting>
  <conditionalFormatting sqref="AI40">
    <cfRule type="expression" dxfId="2039" priority="2139">
      <formula>IF(RIGHT(TEXT(AI40,"0.#"),1)=".",FALSE,TRUE)</formula>
    </cfRule>
    <cfRule type="expression" dxfId="2038" priority="2140">
      <formula>IF(RIGHT(TEXT(AI40,"0.#"),1)=".",TRUE,FALSE)</formula>
    </cfRule>
  </conditionalFormatting>
  <conditionalFormatting sqref="AI39">
    <cfRule type="expression" dxfId="2037" priority="2137">
      <formula>IF(RIGHT(TEXT(AI39,"0.#"),1)=".",FALSE,TRUE)</formula>
    </cfRule>
    <cfRule type="expression" dxfId="2036" priority="2138">
      <formula>IF(RIGHT(TEXT(AI39,"0.#"),1)=".",TRUE,FALSE)</formula>
    </cfRule>
  </conditionalFormatting>
  <conditionalFormatting sqref="AM39">
    <cfRule type="expression" dxfId="2035" priority="2135">
      <formula>IF(RIGHT(TEXT(AM39,"0.#"),1)=".",FALSE,TRUE)</formula>
    </cfRule>
    <cfRule type="expression" dxfId="2034" priority="2136">
      <formula>IF(RIGHT(TEXT(AM39,"0.#"),1)=".",TRUE,FALSE)</formula>
    </cfRule>
  </conditionalFormatting>
  <conditionalFormatting sqref="AM40">
    <cfRule type="expression" dxfId="2033" priority="2133">
      <formula>IF(RIGHT(TEXT(AM40,"0.#"),1)=".",FALSE,TRUE)</formula>
    </cfRule>
    <cfRule type="expression" dxfId="2032" priority="2134">
      <formula>IF(RIGHT(TEXT(AM40,"0.#"),1)=".",TRUE,FALSE)</formula>
    </cfRule>
  </conditionalFormatting>
  <conditionalFormatting sqref="AQ39:AQ41">
    <cfRule type="expression" dxfId="2031" priority="2129">
      <formula>IF(RIGHT(TEXT(AQ39,"0.#"),1)=".",FALSE,TRUE)</formula>
    </cfRule>
    <cfRule type="expression" dxfId="2030" priority="2130">
      <formula>IF(RIGHT(TEXT(AQ39,"0.#"),1)=".",TRUE,FALSE)</formula>
    </cfRule>
  </conditionalFormatting>
  <conditionalFormatting sqref="AU39:AU41">
    <cfRule type="expression" dxfId="2029" priority="2127">
      <formula>IF(RIGHT(TEXT(AU39,"0.#"),1)=".",FALSE,TRUE)</formula>
    </cfRule>
    <cfRule type="expression" dxfId="2028" priority="2128">
      <formula>IF(RIGHT(TEXT(AU39,"0.#"),1)=".",TRUE,FALSE)</formula>
    </cfRule>
  </conditionalFormatting>
  <conditionalFormatting sqref="AE46">
    <cfRule type="expression" dxfId="2027" priority="2125">
      <formula>IF(RIGHT(TEXT(AE46,"0.#"),1)=".",FALSE,TRUE)</formula>
    </cfRule>
    <cfRule type="expression" dxfId="2026" priority="2126">
      <formula>IF(RIGHT(TEXT(AE46,"0.#"),1)=".",TRUE,FALSE)</formula>
    </cfRule>
  </conditionalFormatting>
  <conditionalFormatting sqref="AE47">
    <cfRule type="expression" dxfId="2025" priority="2123">
      <formula>IF(RIGHT(TEXT(AE47,"0.#"),1)=".",FALSE,TRUE)</formula>
    </cfRule>
    <cfRule type="expression" dxfId="2024" priority="2124">
      <formula>IF(RIGHT(TEXT(AE47,"0.#"),1)=".",TRUE,FALSE)</formula>
    </cfRule>
  </conditionalFormatting>
  <conditionalFormatting sqref="AE48">
    <cfRule type="expression" dxfId="2023" priority="2121">
      <formula>IF(RIGHT(TEXT(AE48,"0.#"),1)=".",FALSE,TRUE)</formula>
    </cfRule>
    <cfRule type="expression" dxfId="2022" priority="2122">
      <formula>IF(RIGHT(TEXT(AE48,"0.#"),1)=".",TRUE,FALSE)</formula>
    </cfRule>
  </conditionalFormatting>
  <conditionalFormatting sqref="AI48">
    <cfRule type="expression" dxfId="2021" priority="2119">
      <formula>IF(RIGHT(TEXT(AI48,"0.#"),1)=".",FALSE,TRUE)</formula>
    </cfRule>
    <cfRule type="expression" dxfId="2020" priority="2120">
      <formula>IF(RIGHT(TEXT(AI48,"0.#"),1)=".",TRUE,FALSE)</formula>
    </cfRule>
  </conditionalFormatting>
  <conditionalFormatting sqref="AI47">
    <cfRule type="expression" dxfId="2019" priority="2117">
      <formula>IF(RIGHT(TEXT(AI47,"0.#"),1)=".",FALSE,TRUE)</formula>
    </cfRule>
    <cfRule type="expression" dxfId="2018" priority="2118">
      <formula>IF(RIGHT(TEXT(AI47,"0.#"),1)=".",TRUE,FALSE)</formula>
    </cfRule>
  </conditionalFormatting>
  <conditionalFormatting sqref="AE448">
    <cfRule type="expression" dxfId="2017" priority="1995">
      <formula>IF(RIGHT(TEXT(AE448,"0.#"),1)=".",FALSE,TRUE)</formula>
    </cfRule>
    <cfRule type="expression" dxfId="2016" priority="1996">
      <formula>IF(RIGHT(TEXT(AE448,"0.#"),1)=".",TRUE,FALSE)</formula>
    </cfRule>
  </conditionalFormatting>
  <conditionalFormatting sqref="AM450">
    <cfRule type="expression" dxfId="2015" priority="1985">
      <formula>IF(RIGHT(TEXT(AM450,"0.#"),1)=".",FALSE,TRUE)</formula>
    </cfRule>
    <cfRule type="expression" dxfId="2014" priority="1986">
      <formula>IF(RIGHT(TEXT(AM450,"0.#"),1)=".",TRUE,FALSE)</formula>
    </cfRule>
  </conditionalFormatting>
  <conditionalFormatting sqref="AE449">
    <cfRule type="expression" dxfId="2013" priority="1993">
      <formula>IF(RIGHT(TEXT(AE449,"0.#"),1)=".",FALSE,TRUE)</formula>
    </cfRule>
    <cfRule type="expression" dxfId="2012" priority="1994">
      <formula>IF(RIGHT(TEXT(AE449,"0.#"),1)=".",TRUE,FALSE)</formula>
    </cfRule>
  </conditionalFormatting>
  <conditionalFormatting sqref="AE450">
    <cfRule type="expression" dxfId="2011" priority="1991">
      <formula>IF(RIGHT(TEXT(AE450,"0.#"),1)=".",FALSE,TRUE)</formula>
    </cfRule>
    <cfRule type="expression" dxfId="2010" priority="1992">
      <formula>IF(RIGHT(TEXT(AE450,"0.#"),1)=".",TRUE,FALSE)</formula>
    </cfRule>
  </conditionalFormatting>
  <conditionalFormatting sqref="AM448">
    <cfRule type="expression" dxfId="2009" priority="1989">
      <formula>IF(RIGHT(TEXT(AM448,"0.#"),1)=".",FALSE,TRUE)</formula>
    </cfRule>
    <cfRule type="expression" dxfId="2008" priority="1990">
      <formula>IF(RIGHT(TEXT(AM448,"0.#"),1)=".",TRUE,FALSE)</formula>
    </cfRule>
  </conditionalFormatting>
  <conditionalFormatting sqref="AM449">
    <cfRule type="expression" dxfId="2007" priority="1987">
      <formula>IF(RIGHT(TEXT(AM449,"0.#"),1)=".",FALSE,TRUE)</formula>
    </cfRule>
    <cfRule type="expression" dxfId="2006" priority="1988">
      <formula>IF(RIGHT(TEXT(AM449,"0.#"),1)=".",TRUE,FALSE)</formula>
    </cfRule>
  </conditionalFormatting>
  <conditionalFormatting sqref="AU448">
    <cfRule type="expression" dxfId="2005" priority="1983">
      <formula>IF(RIGHT(TEXT(AU448,"0.#"),1)=".",FALSE,TRUE)</formula>
    </cfRule>
    <cfRule type="expression" dxfId="2004" priority="1984">
      <formula>IF(RIGHT(TEXT(AU448,"0.#"),1)=".",TRUE,FALSE)</formula>
    </cfRule>
  </conditionalFormatting>
  <conditionalFormatting sqref="AU449">
    <cfRule type="expression" dxfId="2003" priority="1981">
      <formula>IF(RIGHT(TEXT(AU449,"0.#"),1)=".",FALSE,TRUE)</formula>
    </cfRule>
    <cfRule type="expression" dxfId="2002" priority="1982">
      <formula>IF(RIGHT(TEXT(AU449,"0.#"),1)=".",TRUE,FALSE)</formula>
    </cfRule>
  </conditionalFormatting>
  <conditionalFormatting sqref="AU450">
    <cfRule type="expression" dxfId="2001" priority="1979">
      <formula>IF(RIGHT(TEXT(AU450,"0.#"),1)=".",FALSE,TRUE)</formula>
    </cfRule>
    <cfRule type="expression" dxfId="2000" priority="1980">
      <formula>IF(RIGHT(TEXT(AU450,"0.#"),1)=".",TRUE,FALSE)</formula>
    </cfRule>
  </conditionalFormatting>
  <conditionalFormatting sqref="AI450">
    <cfRule type="expression" dxfId="1999" priority="1973">
      <formula>IF(RIGHT(TEXT(AI450,"0.#"),1)=".",FALSE,TRUE)</formula>
    </cfRule>
    <cfRule type="expression" dxfId="1998" priority="1974">
      <formula>IF(RIGHT(TEXT(AI450,"0.#"),1)=".",TRUE,FALSE)</formula>
    </cfRule>
  </conditionalFormatting>
  <conditionalFormatting sqref="AI448">
    <cfRule type="expression" dxfId="1997" priority="1977">
      <formula>IF(RIGHT(TEXT(AI448,"0.#"),1)=".",FALSE,TRUE)</formula>
    </cfRule>
    <cfRule type="expression" dxfId="1996" priority="1978">
      <formula>IF(RIGHT(TEXT(AI448,"0.#"),1)=".",TRUE,FALSE)</formula>
    </cfRule>
  </conditionalFormatting>
  <conditionalFormatting sqref="AI449">
    <cfRule type="expression" dxfId="1995" priority="1975">
      <formula>IF(RIGHT(TEXT(AI449,"0.#"),1)=".",FALSE,TRUE)</formula>
    </cfRule>
    <cfRule type="expression" dxfId="1994" priority="1976">
      <formula>IF(RIGHT(TEXT(AI449,"0.#"),1)=".",TRUE,FALSE)</formula>
    </cfRule>
  </conditionalFormatting>
  <conditionalFormatting sqref="AQ449">
    <cfRule type="expression" dxfId="1993" priority="1971">
      <formula>IF(RIGHT(TEXT(AQ449,"0.#"),1)=".",FALSE,TRUE)</formula>
    </cfRule>
    <cfRule type="expression" dxfId="1992" priority="1972">
      <formula>IF(RIGHT(TEXT(AQ449,"0.#"),1)=".",TRUE,FALSE)</formula>
    </cfRule>
  </conditionalFormatting>
  <conditionalFormatting sqref="AQ450">
    <cfRule type="expression" dxfId="1991" priority="1969">
      <formula>IF(RIGHT(TEXT(AQ450,"0.#"),1)=".",FALSE,TRUE)</formula>
    </cfRule>
    <cfRule type="expression" dxfId="1990" priority="1970">
      <formula>IF(RIGHT(TEXT(AQ450,"0.#"),1)=".",TRUE,FALSE)</formula>
    </cfRule>
  </conditionalFormatting>
  <conditionalFormatting sqref="AQ448">
    <cfRule type="expression" dxfId="1989" priority="1967">
      <formula>IF(RIGHT(TEXT(AQ448,"0.#"),1)=".",FALSE,TRUE)</formula>
    </cfRule>
    <cfRule type="expression" dxfId="1988" priority="1968">
      <formula>IF(RIGHT(TEXT(AQ448,"0.#"),1)=".",TRUE,FALSE)</formula>
    </cfRule>
  </conditionalFormatting>
  <conditionalFormatting sqref="AE453">
    <cfRule type="expression" dxfId="1987" priority="1965">
      <formula>IF(RIGHT(TEXT(AE453,"0.#"),1)=".",FALSE,TRUE)</formula>
    </cfRule>
    <cfRule type="expression" dxfId="1986" priority="1966">
      <formula>IF(RIGHT(TEXT(AE453,"0.#"),1)=".",TRUE,FALSE)</formula>
    </cfRule>
  </conditionalFormatting>
  <conditionalFormatting sqref="AM455">
    <cfRule type="expression" dxfId="1985" priority="1955">
      <formula>IF(RIGHT(TEXT(AM455,"0.#"),1)=".",FALSE,TRUE)</formula>
    </cfRule>
    <cfRule type="expression" dxfId="1984" priority="1956">
      <formula>IF(RIGHT(TEXT(AM455,"0.#"),1)=".",TRUE,FALSE)</formula>
    </cfRule>
  </conditionalFormatting>
  <conditionalFormatting sqref="AE454">
    <cfRule type="expression" dxfId="1983" priority="1963">
      <formula>IF(RIGHT(TEXT(AE454,"0.#"),1)=".",FALSE,TRUE)</formula>
    </cfRule>
    <cfRule type="expression" dxfId="1982" priority="1964">
      <formula>IF(RIGHT(TEXT(AE454,"0.#"),1)=".",TRUE,FALSE)</formula>
    </cfRule>
  </conditionalFormatting>
  <conditionalFormatting sqref="AE455">
    <cfRule type="expression" dxfId="1981" priority="1961">
      <formula>IF(RIGHT(TEXT(AE455,"0.#"),1)=".",FALSE,TRUE)</formula>
    </cfRule>
    <cfRule type="expression" dxfId="1980" priority="1962">
      <formula>IF(RIGHT(TEXT(AE455,"0.#"),1)=".",TRUE,FALSE)</formula>
    </cfRule>
  </conditionalFormatting>
  <conditionalFormatting sqref="AM453">
    <cfRule type="expression" dxfId="1979" priority="1959">
      <formula>IF(RIGHT(TEXT(AM453,"0.#"),1)=".",FALSE,TRUE)</formula>
    </cfRule>
    <cfRule type="expression" dxfId="1978" priority="1960">
      <formula>IF(RIGHT(TEXT(AM453,"0.#"),1)=".",TRUE,FALSE)</formula>
    </cfRule>
  </conditionalFormatting>
  <conditionalFormatting sqref="AM454">
    <cfRule type="expression" dxfId="1977" priority="1957">
      <formula>IF(RIGHT(TEXT(AM454,"0.#"),1)=".",FALSE,TRUE)</formula>
    </cfRule>
    <cfRule type="expression" dxfId="1976" priority="1958">
      <formula>IF(RIGHT(TEXT(AM454,"0.#"),1)=".",TRUE,FALSE)</formula>
    </cfRule>
  </conditionalFormatting>
  <conditionalFormatting sqref="AU453">
    <cfRule type="expression" dxfId="1975" priority="1953">
      <formula>IF(RIGHT(TEXT(AU453,"0.#"),1)=".",FALSE,TRUE)</formula>
    </cfRule>
    <cfRule type="expression" dxfId="1974" priority="1954">
      <formula>IF(RIGHT(TEXT(AU453,"0.#"),1)=".",TRUE,FALSE)</formula>
    </cfRule>
  </conditionalFormatting>
  <conditionalFormatting sqref="AU454">
    <cfRule type="expression" dxfId="1973" priority="1951">
      <formula>IF(RIGHT(TEXT(AU454,"0.#"),1)=".",FALSE,TRUE)</formula>
    </cfRule>
    <cfRule type="expression" dxfId="1972" priority="1952">
      <formula>IF(RIGHT(TEXT(AU454,"0.#"),1)=".",TRUE,FALSE)</formula>
    </cfRule>
  </conditionalFormatting>
  <conditionalFormatting sqref="AU455">
    <cfRule type="expression" dxfId="1971" priority="1949">
      <formula>IF(RIGHT(TEXT(AU455,"0.#"),1)=".",FALSE,TRUE)</formula>
    </cfRule>
    <cfRule type="expression" dxfId="1970" priority="1950">
      <formula>IF(RIGHT(TEXT(AU455,"0.#"),1)=".",TRUE,FALSE)</formula>
    </cfRule>
  </conditionalFormatting>
  <conditionalFormatting sqref="AI455">
    <cfRule type="expression" dxfId="1969" priority="1943">
      <formula>IF(RIGHT(TEXT(AI455,"0.#"),1)=".",FALSE,TRUE)</formula>
    </cfRule>
    <cfRule type="expression" dxfId="1968" priority="1944">
      <formula>IF(RIGHT(TEXT(AI455,"0.#"),1)=".",TRUE,FALSE)</formula>
    </cfRule>
  </conditionalFormatting>
  <conditionalFormatting sqref="AI453">
    <cfRule type="expression" dxfId="1967" priority="1947">
      <formula>IF(RIGHT(TEXT(AI453,"0.#"),1)=".",FALSE,TRUE)</formula>
    </cfRule>
    <cfRule type="expression" dxfId="1966" priority="1948">
      <formula>IF(RIGHT(TEXT(AI453,"0.#"),1)=".",TRUE,FALSE)</formula>
    </cfRule>
  </conditionalFormatting>
  <conditionalFormatting sqref="AI454">
    <cfRule type="expression" dxfId="1965" priority="1945">
      <formula>IF(RIGHT(TEXT(AI454,"0.#"),1)=".",FALSE,TRUE)</formula>
    </cfRule>
    <cfRule type="expression" dxfId="1964" priority="1946">
      <formula>IF(RIGHT(TEXT(AI454,"0.#"),1)=".",TRUE,FALSE)</formula>
    </cfRule>
  </conditionalFormatting>
  <conditionalFormatting sqref="AQ454">
    <cfRule type="expression" dxfId="1963" priority="1941">
      <formula>IF(RIGHT(TEXT(AQ454,"0.#"),1)=".",FALSE,TRUE)</formula>
    </cfRule>
    <cfRule type="expression" dxfId="1962" priority="1942">
      <formula>IF(RIGHT(TEXT(AQ454,"0.#"),1)=".",TRUE,FALSE)</formula>
    </cfRule>
  </conditionalFormatting>
  <conditionalFormatting sqref="AQ455">
    <cfRule type="expression" dxfId="1961" priority="1939">
      <formula>IF(RIGHT(TEXT(AQ455,"0.#"),1)=".",FALSE,TRUE)</formula>
    </cfRule>
    <cfRule type="expression" dxfId="1960" priority="1940">
      <formula>IF(RIGHT(TEXT(AQ455,"0.#"),1)=".",TRUE,FALSE)</formula>
    </cfRule>
  </conditionalFormatting>
  <conditionalFormatting sqref="AQ453">
    <cfRule type="expression" dxfId="1959" priority="1937">
      <formula>IF(RIGHT(TEXT(AQ453,"0.#"),1)=".",FALSE,TRUE)</formula>
    </cfRule>
    <cfRule type="expression" dxfId="1958" priority="1938">
      <formula>IF(RIGHT(TEXT(AQ453,"0.#"),1)=".",TRUE,FALSE)</formula>
    </cfRule>
  </conditionalFormatting>
  <conditionalFormatting sqref="AE487">
    <cfRule type="expression" dxfId="1957" priority="1815">
      <formula>IF(RIGHT(TEXT(AE487,"0.#"),1)=".",FALSE,TRUE)</formula>
    </cfRule>
    <cfRule type="expression" dxfId="1956" priority="1816">
      <formula>IF(RIGHT(TEXT(AE487,"0.#"),1)=".",TRUE,FALSE)</formula>
    </cfRule>
  </conditionalFormatting>
  <conditionalFormatting sqref="AE488">
    <cfRule type="expression" dxfId="1955" priority="1813">
      <formula>IF(RIGHT(TEXT(AE488,"0.#"),1)=".",FALSE,TRUE)</formula>
    </cfRule>
    <cfRule type="expression" dxfId="1954" priority="1814">
      <formula>IF(RIGHT(TEXT(AE488,"0.#"),1)=".",TRUE,FALSE)</formula>
    </cfRule>
  </conditionalFormatting>
  <conditionalFormatting sqref="AE489">
    <cfRule type="expression" dxfId="1953" priority="1811">
      <formula>IF(RIGHT(TEXT(AE489,"0.#"),1)=".",FALSE,TRUE)</formula>
    </cfRule>
    <cfRule type="expression" dxfId="1952" priority="1812">
      <formula>IF(RIGHT(TEXT(AE489,"0.#"),1)=".",TRUE,FALSE)</formula>
    </cfRule>
  </conditionalFormatting>
  <conditionalFormatting sqref="AU487">
    <cfRule type="expression" dxfId="1951" priority="1803">
      <formula>IF(RIGHT(TEXT(AU487,"0.#"),1)=".",FALSE,TRUE)</formula>
    </cfRule>
    <cfRule type="expression" dxfId="1950" priority="1804">
      <formula>IF(RIGHT(TEXT(AU487,"0.#"),1)=".",TRUE,FALSE)</formula>
    </cfRule>
  </conditionalFormatting>
  <conditionalFormatting sqref="AU488">
    <cfRule type="expression" dxfId="1949" priority="1801">
      <formula>IF(RIGHT(TEXT(AU488,"0.#"),1)=".",FALSE,TRUE)</formula>
    </cfRule>
    <cfRule type="expression" dxfId="1948" priority="1802">
      <formula>IF(RIGHT(TEXT(AU488,"0.#"),1)=".",TRUE,FALSE)</formula>
    </cfRule>
  </conditionalFormatting>
  <conditionalFormatting sqref="AU489">
    <cfRule type="expression" dxfId="1947" priority="1799">
      <formula>IF(RIGHT(TEXT(AU489,"0.#"),1)=".",FALSE,TRUE)</formula>
    </cfRule>
    <cfRule type="expression" dxfId="1946" priority="1800">
      <formula>IF(RIGHT(TEXT(AU489,"0.#"),1)=".",TRUE,FALSE)</formula>
    </cfRule>
  </conditionalFormatting>
  <conditionalFormatting sqref="AQ488">
    <cfRule type="expression" dxfId="1945" priority="1791">
      <formula>IF(RIGHT(TEXT(AQ488,"0.#"),1)=".",FALSE,TRUE)</formula>
    </cfRule>
    <cfRule type="expression" dxfId="1944" priority="1792">
      <formula>IF(RIGHT(TEXT(AQ488,"0.#"),1)=".",TRUE,FALSE)</formula>
    </cfRule>
  </conditionalFormatting>
  <conditionalFormatting sqref="AQ489">
    <cfRule type="expression" dxfId="1943" priority="1789">
      <formula>IF(RIGHT(TEXT(AQ489,"0.#"),1)=".",FALSE,TRUE)</formula>
    </cfRule>
    <cfRule type="expression" dxfId="1942" priority="1790">
      <formula>IF(RIGHT(TEXT(AQ489,"0.#"),1)=".",TRUE,FALSE)</formula>
    </cfRule>
  </conditionalFormatting>
  <conditionalFormatting sqref="AQ487">
    <cfRule type="expression" dxfId="1941" priority="1787">
      <formula>IF(RIGHT(TEXT(AQ487,"0.#"),1)=".",FALSE,TRUE)</formula>
    </cfRule>
    <cfRule type="expression" dxfId="1940" priority="1788">
      <formula>IF(RIGHT(TEXT(AQ487,"0.#"),1)=".",TRUE,FALSE)</formula>
    </cfRule>
  </conditionalFormatting>
  <conditionalFormatting sqref="AE512">
    <cfRule type="expression" dxfId="1939" priority="1785">
      <formula>IF(RIGHT(TEXT(AE512,"0.#"),1)=".",FALSE,TRUE)</formula>
    </cfRule>
    <cfRule type="expression" dxfId="1938" priority="1786">
      <formula>IF(RIGHT(TEXT(AE512,"0.#"),1)=".",TRUE,FALSE)</formula>
    </cfRule>
  </conditionalFormatting>
  <conditionalFormatting sqref="AE513">
    <cfRule type="expression" dxfId="1937" priority="1783">
      <formula>IF(RIGHT(TEXT(AE513,"0.#"),1)=".",FALSE,TRUE)</formula>
    </cfRule>
    <cfRule type="expression" dxfId="1936" priority="1784">
      <formula>IF(RIGHT(TEXT(AE513,"0.#"),1)=".",TRUE,FALSE)</formula>
    </cfRule>
  </conditionalFormatting>
  <conditionalFormatting sqref="AE514">
    <cfRule type="expression" dxfId="1935" priority="1781">
      <formula>IF(RIGHT(TEXT(AE514,"0.#"),1)=".",FALSE,TRUE)</formula>
    </cfRule>
    <cfRule type="expression" dxfId="1934" priority="1782">
      <formula>IF(RIGHT(TEXT(AE514,"0.#"),1)=".",TRUE,FALSE)</formula>
    </cfRule>
  </conditionalFormatting>
  <conditionalFormatting sqref="AU512">
    <cfRule type="expression" dxfId="1933" priority="1773">
      <formula>IF(RIGHT(TEXT(AU512,"0.#"),1)=".",FALSE,TRUE)</formula>
    </cfRule>
    <cfRule type="expression" dxfId="1932" priority="1774">
      <formula>IF(RIGHT(TEXT(AU512,"0.#"),1)=".",TRUE,FALSE)</formula>
    </cfRule>
  </conditionalFormatting>
  <conditionalFormatting sqref="AU513">
    <cfRule type="expression" dxfId="1931" priority="1771">
      <formula>IF(RIGHT(TEXT(AU513,"0.#"),1)=".",FALSE,TRUE)</formula>
    </cfRule>
    <cfRule type="expression" dxfId="1930" priority="1772">
      <formula>IF(RIGHT(TEXT(AU513,"0.#"),1)=".",TRUE,FALSE)</formula>
    </cfRule>
  </conditionalFormatting>
  <conditionalFormatting sqref="AU514">
    <cfRule type="expression" dxfId="1929" priority="1769">
      <formula>IF(RIGHT(TEXT(AU514,"0.#"),1)=".",FALSE,TRUE)</formula>
    </cfRule>
    <cfRule type="expression" dxfId="1928" priority="1770">
      <formula>IF(RIGHT(TEXT(AU514,"0.#"),1)=".",TRUE,FALSE)</formula>
    </cfRule>
  </conditionalFormatting>
  <conditionalFormatting sqref="AQ513">
    <cfRule type="expression" dxfId="1927" priority="1761">
      <formula>IF(RIGHT(TEXT(AQ513,"0.#"),1)=".",FALSE,TRUE)</formula>
    </cfRule>
    <cfRule type="expression" dxfId="1926" priority="1762">
      <formula>IF(RIGHT(TEXT(AQ513,"0.#"),1)=".",TRUE,FALSE)</formula>
    </cfRule>
  </conditionalFormatting>
  <conditionalFormatting sqref="AQ514">
    <cfRule type="expression" dxfId="1925" priority="1759">
      <formula>IF(RIGHT(TEXT(AQ514,"0.#"),1)=".",FALSE,TRUE)</formula>
    </cfRule>
    <cfRule type="expression" dxfId="1924" priority="1760">
      <formula>IF(RIGHT(TEXT(AQ514,"0.#"),1)=".",TRUE,FALSE)</formula>
    </cfRule>
  </conditionalFormatting>
  <conditionalFormatting sqref="AQ512">
    <cfRule type="expression" dxfId="1923" priority="1757">
      <formula>IF(RIGHT(TEXT(AQ512,"0.#"),1)=".",FALSE,TRUE)</formula>
    </cfRule>
    <cfRule type="expression" dxfId="1922" priority="1758">
      <formula>IF(RIGHT(TEXT(AQ512,"0.#"),1)=".",TRUE,FALSE)</formula>
    </cfRule>
  </conditionalFormatting>
  <conditionalFormatting sqref="AE517">
    <cfRule type="expression" dxfId="1921" priority="1635">
      <formula>IF(RIGHT(TEXT(AE517,"0.#"),1)=".",FALSE,TRUE)</formula>
    </cfRule>
    <cfRule type="expression" dxfId="1920" priority="1636">
      <formula>IF(RIGHT(TEXT(AE517,"0.#"),1)=".",TRUE,FALSE)</formula>
    </cfRule>
  </conditionalFormatting>
  <conditionalFormatting sqref="AE518">
    <cfRule type="expression" dxfId="1919" priority="1633">
      <formula>IF(RIGHT(TEXT(AE518,"0.#"),1)=".",FALSE,TRUE)</formula>
    </cfRule>
    <cfRule type="expression" dxfId="1918" priority="1634">
      <formula>IF(RIGHT(TEXT(AE518,"0.#"),1)=".",TRUE,FALSE)</formula>
    </cfRule>
  </conditionalFormatting>
  <conditionalFormatting sqref="AE519">
    <cfRule type="expression" dxfId="1917" priority="1631">
      <formula>IF(RIGHT(TEXT(AE519,"0.#"),1)=".",FALSE,TRUE)</formula>
    </cfRule>
    <cfRule type="expression" dxfId="1916" priority="1632">
      <formula>IF(RIGHT(TEXT(AE519,"0.#"),1)=".",TRUE,FALSE)</formula>
    </cfRule>
  </conditionalFormatting>
  <conditionalFormatting sqref="AU517">
    <cfRule type="expression" dxfId="1915" priority="1623">
      <formula>IF(RIGHT(TEXT(AU517,"0.#"),1)=".",FALSE,TRUE)</formula>
    </cfRule>
    <cfRule type="expression" dxfId="1914" priority="1624">
      <formula>IF(RIGHT(TEXT(AU517,"0.#"),1)=".",TRUE,FALSE)</formula>
    </cfRule>
  </conditionalFormatting>
  <conditionalFormatting sqref="AU519">
    <cfRule type="expression" dxfId="1913" priority="1619">
      <formula>IF(RIGHT(TEXT(AU519,"0.#"),1)=".",FALSE,TRUE)</formula>
    </cfRule>
    <cfRule type="expression" dxfId="1912" priority="1620">
      <formula>IF(RIGHT(TEXT(AU519,"0.#"),1)=".",TRUE,FALSE)</formula>
    </cfRule>
  </conditionalFormatting>
  <conditionalFormatting sqref="AQ518">
    <cfRule type="expression" dxfId="1911" priority="1611">
      <formula>IF(RIGHT(TEXT(AQ518,"0.#"),1)=".",FALSE,TRUE)</formula>
    </cfRule>
    <cfRule type="expression" dxfId="1910" priority="1612">
      <formula>IF(RIGHT(TEXT(AQ518,"0.#"),1)=".",TRUE,FALSE)</formula>
    </cfRule>
  </conditionalFormatting>
  <conditionalFormatting sqref="AQ519">
    <cfRule type="expression" dxfId="1909" priority="1609">
      <formula>IF(RIGHT(TEXT(AQ519,"0.#"),1)=".",FALSE,TRUE)</formula>
    </cfRule>
    <cfRule type="expression" dxfId="1908" priority="1610">
      <formula>IF(RIGHT(TEXT(AQ519,"0.#"),1)=".",TRUE,FALSE)</formula>
    </cfRule>
  </conditionalFormatting>
  <conditionalFormatting sqref="AQ517">
    <cfRule type="expression" dxfId="1907" priority="1607">
      <formula>IF(RIGHT(TEXT(AQ517,"0.#"),1)=".",FALSE,TRUE)</formula>
    </cfRule>
    <cfRule type="expression" dxfId="1906" priority="1608">
      <formula>IF(RIGHT(TEXT(AQ517,"0.#"),1)=".",TRUE,FALSE)</formula>
    </cfRule>
  </conditionalFormatting>
  <conditionalFormatting sqref="AE522">
    <cfRule type="expression" dxfId="1905" priority="1605">
      <formula>IF(RIGHT(TEXT(AE522,"0.#"),1)=".",FALSE,TRUE)</formula>
    </cfRule>
    <cfRule type="expression" dxfId="1904" priority="1606">
      <formula>IF(RIGHT(TEXT(AE522,"0.#"),1)=".",TRUE,FALSE)</formula>
    </cfRule>
  </conditionalFormatting>
  <conditionalFormatting sqref="AE523">
    <cfRule type="expression" dxfId="1903" priority="1603">
      <formula>IF(RIGHT(TEXT(AE523,"0.#"),1)=".",FALSE,TRUE)</formula>
    </cfRule>
    <cfRule type="expression" dxfId="1902" priority="1604">
      <formula>IF(RIGHT(TEXT(AE523,"0.#"),1)=".",TRUE,FALSE)</formula>
    </cfRule>
  </conditionalFormatting>
  <conditionalFormatting sqref="AE524">
    <cfRule type="expression" dxfId="1901" priority="1601">
      <formula>IF(RIGHT(TEXT(AE524,"0.#"),1)=".",FALSE,TRUE)</formula>
    </cfRule>
    <cfRule type="expression" dxfId="1900" priority="1602">
      <formula>IF(RIGHT(TEXT(AE524,"0.#"),1)=".",TRUE,FALSE)</formula>
    </cfRule>
  </conditionalFormatting>
  <conditionalFormatting sqref="AU522">
    <cfRule type="expression" dxfId="1899" priority="1593">
      <formula>IF(RIGHT(TEXT(AU522,"0.#"),1)=".",FALSE,TRUE)</formula>
    </cfRule>
    <cfRule type="expression" dxfId="1898" priority="1594">
      <formula>IF(RIGHT(TEXT(AU522,"0.#"),1)=".",TRUE,FALSE)</formula>
    </cfRule>
  </conditionalFormatting>
  <conditionalFormatting sqref="AU523">
    <cfRule type="expression" dxfId="1897" priority="1591">
      <formula>IF(RIGHT(TEXT(AU523,"0.#"),1)=".",FALSE,TRUE)</formula>
    </cfRule>
    <cfRule type="expression" dxfId="1896" priority="1592">
      <formula>IF(RIGHT(TEXT(AU523,"0.#"),1)=".",TRUE,FALSE)</formula>
    </cfRule>
  </conditionalFormatting>
  <conditionalFormatting sqref="AU524">
    <cfRule type="expression" dxfId="1895" priority="1589">
      <formula>IF(RIGHT(TEXT(AU524,"0.#"),1)=".",FALSE,TRUE)</formula>
    </cfRule>
    <cfRule type="expression" dxfId="1894" priority="1590">
      <formula>IF(RIGHT(TEXT(AU524,"0.#"),1)=".",TRUE,FALSE)</formula>
    </cfRule>
  </conditionalFormatting>
  <conditionalFormatting sqref="AQ523">
    <cfRule type="expression" dxfId="1893" priority="1581">
      <formula>IF(RIGHT(TEXT(AQ523,"0.#"),1)=".",FALSE,TRUE)</formula>
    </cfRule>
    <cfRule type="expression" dxfId="1892" priority="1582">
      <formula>IF(RIGHT(TEXT(AQ523,"0.#"),1)=".",TRUE,FALSE)</formula>
    </cfRule>
  </conditionalFormatting>
  <conditionalFormatting sqref="AQ524">
    <cfRule type="expression" dxfId="1891" priority="1579">
      <formula>IF(RIGHT(TEXT(AQ524,"0.#"),1)=".",FALSE,TRUE)</formula>
    </cfRule>
    <cfRule type="expression" dxfId="1890" priority="1580">
      <formula>IF(RIGHT(TEXT(AQ524,"0.#"),1)=".",TRUE,FALSE)</formula>
    </cfRule>
  </conditionalFormatting>
  <conditionalFormatting sqref="AQ522">
    <cfRule type="expression" dxfId="1889" priority="1577">
      <formula>IF(RIGHT(TEXT(AQ522,"0.#"),1)=".",FALSE,TRUE)</formula>
    </cfRule>
    <cfRule type="expression" dxfId="1888" priority="1578">
      <formula>IF(RIGHT(TEXT(AQ522,"0.#"),1)=".",TRUE,FALSE)</formula>
    </cfRule>
  </conditionalFormatting>
  <conditionalFormatting sqref="AE527">
    <cfRule type="expression" dxfId="1887" priority="1575">
      <formula>IF(RIGHT(TEXT(AE527,"0.#"),1)=".",FALSE,TRUE)</formula>
    </cfRule>
    <cfRule type="expression" dxfId="1886" priority="1576">
      <formula>IF(RIGHT(TEXT(AE527,"0.#"),1)=".",TRUE,FALSE)</formula>
    </cfRule>
  </conditionalFormatting>
  <conditionalFormatting sqref="AE528">
    <cfRule type="expression" dxfId="1885" priority="1573">
      <formula>IF(RIGHT(TEXT(AE528,"0.#"),1)=".",FALSE,TRUE)</formula>
    </cfRule>
    <cfRule type="expression" dxfId="1884" priority="1574">
      <formula>IF(RIGHT(TEXT(AE528,"0.#"),1)=".",TRUE,FALSE)</formula>
    </cfRule>
  </conditionalFormatting>
  <conditionalFormatting sqref="AE529">
    <cfRule type="expression" dxfId="1883" priority="1571">
      <formula>IF(RIGHT(TEXT(AE529,"0.#"),1)=".",FALSE,TRUE)</formula>
    </cfRule>
    <cfRule type="expression" dxfId="1882" priority="1572">
      <formula>IF(RIGHT(TEXT(AE529,"0.#"),1)=".",TRUE,FALSE)</formula>
    </cfRule>
  </conditionalFormatting>
  <conditionalFormatting sqref="AU527">
    <cfRule type="expression" dxfId="1881" priority="1563">
      <formula>IF(RIGHT(TEXT(AU527,"0.#"),1)=".",FALSE,TRUE)</formula>
    </cfRule>
    <cfRule type="expression" dxfId="1880" priority="1564">
      <formula>IF(RIGHT(TEXT(AU527,"0.#"),1)=".",TRUE,FALSE)</formula>
    </cfRule>
  </conditionalFormatting>
  <conditionalFormatting sqref="AU528">
    <cfRule type="expression" dxfId="1879" priority="1561">
      <formula>IF(RIGHT(TEXT(AU528,"0.#"),1)=".",FALSE,TRUE)</formula>
    </cfRule>
    <cfRule type="expression" dxfId="1878" priority="1562">
      <formula>IF(RIGHT(TEXT(AU528,"0.#"),1)=".",TRUE,FALSE)</formula>
    </cfRule>
  </conditionalFormatting>
  <conditionalFormatting sqref="AU529">
    <cfRule type="expression" dxfId="1877" priority="1559">
      <formula>IF(RIGHT(TEXT(AU529,"0.#"),1)=".",FALSE,TRUE)</formula>
    </cfRule>
    <cfRule type="expression" dxfId="1876" priority="1560">
      <formula>IF(RIGHT(TEXT(AU529,"0.#"),1)=".",TRUE,FALSE)</formula>
    </cfRule>
  </conditionalFormatting>
  <conditionalFormatting sqref="AQ528">
    <cfRule type="expression" dxfId="1875" priority="1551">
      <formula>IF(RIGHT(TEXT(AQ528,"0.#"),1)=".",FALSE,TRUE)</formula>
    </cfRule>
    <cfRule type="expression" dxfId="1874" priority="1552">
      <formula>IF(RIGHT(TEXT(AQ528,"0.#"),1)=".",TRUE,FALSE)</formula>
    </cfRule>
  </conditionalFormatting>
  <conditionalFormatting sqref="AQ529">
    <cfRule type="expression" dxfId="1873" priority="1549">
      <formula>IF(RIGHT(TEXT(AQ529,"0.#"),1)=".",FALSE,TRUE)</formula>
    </cfRule>
    <cfRule type="expression" dxfId="1872" priority="1550">
      <formula>IF(RIGHT(TEXT(AQ529,"0.#"),1)=".",TRUE,FALSE)</formula>
    </cfRule>
  </conditionalFormatting>
  <conditionalFormatting sqref="AQ527">
    <cfRule type="expression" dxfId="1871" priority="1547">
      <formula>IF(RIGHT(TEXT(AQ527,"0.#"),1)=".",FALSE,TRUE)</formula>
    </cfRule>
    <cfRule type="expression" dxfId="1870" priority="1548">
      <formula>IF(RIGHT(TEXT(AQ527,"0.#"),1)=".",TRUE,FALSE)</formula>
    </cfRule>
  </conditionalFormatting>
  <conditionalFormatting sqref="AE532">
    <cfRule type="expression" dxfId="1869" priority="1545">
      <formula>IF(RIGHT(TEXT(AE532,"0.#"),1)=".",FALSE,TRUE)</formula>
    </cfRule>
    <cfRule type="expression" dxfId="1868" priority="1546">
      <formula>IF(RIGHT(TEXT(AE532,"0.#"),1)=".",TRUE,FALSE)</formula>
    </cfRule>
  </conditionalFormatting>
  <conditionalFormatting sqref="AM534">
    <cfRule type="expression" dxfId="1867" priority="1535">
      <formula>IF(RIGHT(TEXT(AM534,"0.#"),1)=".",FALSE,TRUE)</formula>
    </cfRule>
    <cfRule type="expression" dxfId="1866" priority="1536">
      <formula>IF(RIGHT(TEXT(AM534,"0.#"),1)=".",TRUE,FALSE)</formula>
    </cfRule>
  </conditionalFormatting>
  <conditionalFormatting sqref="AE533">
    <cfRule type="expression" dxfId="1865" priority="1543">
      <formula>IF(RIGHT(TEXT(AE533,"0.#"),1)=".",FALSE,TRUE)</formula>
    </cfRule>
    <cfRule type="expression" dxfId="1864" priority="1544">
      <formula>IF(RIGHT(TEXT(AE533,"0.#"),1)=".",TRUE,FALSE)</formula>
    </cfRule>
  </conditionalFormatting>
  <conditionalFormatting sqref="AE534">
    <cfRule type="expression" dxfId="1863" priority="1541">
      <formula>IF(RIGHT(TEXT(AE534,"0.#"),1)=".",FALSE,TRUE)</formula>
    </cfRule>
    <cfRule type="expression" dxfId="1862" priority="1542">
      <formula>IF(RIGHT(TEXT(AE534,"0.#"),1)=".",TRUE,FALSE)</formula>
    </cfRule>
  </conditionalFormatting>
  <conditionalFormatting sqref="AM532">
    <cfRule type="expression" dxfId="1861" priority="1539">
      <formula>IF(RIGHT(TEXT(AM532,"0.#"),1)=".",FALSE,TRUE)</formula>
    </cfRule>
    <cfRule type="expression" dxfId="1860" priority="1540">
      <formula>IF(RIGHT(TEXT(AM532,"0.#"),1)=".",TRUE,FALSE)</formula>
    </cfRule>
  </conditionalFormatting>
  <conditionalFormatting sqref="AM533">
    <cfRule type="expression" dxfId="1859" priority="1537">
      <formula>IF(RIGHT(TEXT(AM533,"0.#"),1)=".",FALSE,TRUE)</formula>
    </cfRule>
    <cfRule type="expression" dxfId="1858" priority="1538">
      <formula>IF(RIGHT(TEXT(AM533,"0.#"),1)=".",TRUE,FALSE)</formula>
    </cfRule>
  </conditionalFormatting>
  <conditionalFormatting sqref="AU532">
    <cfRule type="expression" dxfId="1857" priority="1533">
      <formula>IF(RIGHT(TEXT(AU532,"0.#"),1)=".",FALSE,TRUE)</formula>
    </cfRule>
    <cfRule type="expression" dxfId="1856" priority="1534">
      <formula>IF(RIGHT(TEXT(AU532,"0.#"),1)=".",TRUE,FALSE)</formula>
    </cfRule>
  </conditionalFormatting>
  <conditionalFormatting sqref="AU533">
    <cfRule type="expression" dxfId="1855" priority="1531">
      <formula>IF(RIGHT(TEXT(AU533,"0.#"),1)=".",FALSE,TRUE)</formula>
    </cfRule>
    <cfRule type="expression" dxfId="1854" priority="1532">
      <formula>IF(RIGHT(TEXT(AU533,"0.#"),1)=".",TRUE,FALSE)</formula>
    </cfRule>
  </conditionalFormatting>
  <conditionalFormatting sqref="AU534">
    <cfRule type="expression" dxfId="1853" priority="1529">
      <formula>IF(RIGHT(TEXT(AU534,"0.#"),1)=".",FALSE,TRUE)</formula>
    </cfRule>
    <cfRule type="expression" dxfId="1852" priority="1530">
      <formula>IF(RIGHT(TEXT(AU534,"0.#"),1)=".",TRUE,FALSE)</formula>
    </cfRule>
  </conditionalFormatting>
  <conditionalFormatting sqref="AI534">
    <cfRule type="expression" dxfId="1851" priority="1523">
      <formula>IF(RIGHT(TEXT(AI534,"0.#"),1)=".",FALSE,TRUE)</formula>
    </cfRule>
    <cfRule type="expression" dxfId="1850" priority="1524">
      <formula>IF(RIGHT(TEXT(AI534,"0.#"),1)=".",TRUE,FALSE)</formula>
    </cfRule>
  </conditionalFormatting>
  <conditionalFormatting sqref="AI532">
    <cfRule type="expression" dxfId="1849" priority="1527">
      <formula>IF(RIGHT(TEXT(AI532,"0.#"),1)=".",FALSE,TRUE)</formula>
    </cfRule>
    <cfRule type="expression" dxfId="1848" priority="1528">
      <formula>IF(RIGHT(TEXT(AI532,"0.#"),1)=".",TRUE,FALSE)</formula>
    </cfRule>
  </conditionalFormatting>
  <conditionalFormatting sqref="AI533">
    <cfRule type="expression" dxfId="1847" priority="1525">
      <formula>IF(RIGHT(TEXT(AI533,"0.#"),1)=".",FALSE,TRUE)</formula>
    </cfRule>
    <cfRule type="expression" dxfId="1846" priority="1526">
      <formula>IF(RIGHT(TEXT(AI533,"0.#"),1)=".",TRUE,FALSE)</formula>
    </cfRule>
  </conditionalFormatting>
  <conditionalFormatting sqref="AQ533">
    <cfRule type="expression" dxfId="1845" priority="1521">
      <formula>IF(RIGHT(TEXT(AQ533,"0.#"),1)=".",FALSE,TRUE)</formula>
    </cfRule>
    <cfRule type="expression" dxfId="1844" priority="1522">
      <formula>IF(RIGHT(TEXT(AQ533,"0.#"),1)=".",TRUE,FALSE)</formula>
    </cfRule>
  </conditionalFormatting>
  <conditionalFormatting sqref="AQ534">
    <cfRule type="expression" dxfId="1843" priority="1519">
      <formula>IF(RIGHT(TEXT(AQ534,"0.#"),1)=".",FALSE,TRUE)</formula>
    </cfRule>
    <cfRule type="expression" dxfId="1842" priority="1520">
      <formula>IF(RIGHT(TEXT(AQ534,"0.#"),1)=".",TRUE,FALSE)</formula>
    </cfRule>
  </conditionalFormatting>
  <conditionalFormatting sqref="AQ532">
    <cfRule type="expression" dxfId="1841" priority="1517">
      <formula>IF(RIGHT(TEXT(AQ532,"0.#"),1)=".",FALSE,TRUE)</formula>
    </cfRule>
    <cfRule type="expression" dxfId="1840" priority="1518">
      <formula>IF(RIGHT(TEXT(AQ532,"0.#"),1)=".",TRUE,FALSE)</formula>
    </cfRule>
  </conditionalFormatting>
  <conditionalFormatting sqref="AE541">
    <cfRule type="expression" dxfId="1839" priority="1515">
      <formula>IF(RIGHT(TEXT(AE541,"0.#"),1)=".",FALSE,TRUE)</formula>
    </cfRule>
    <cfRule type="expression" dxfId="1838" priority="1516">
      <formula>IF(RIGHT(TEXT(AE541,"0.#"),1)=".",TRUE,FALSE)</formula>
    </cfRule>
  </conditionalFormatting>
  <conditionalFormatting sqref="AE542">
    <cfRule type="expression" dxfId="1837" priority="1513">
      <formula>IF(RIGHT(TEXT(AE542,"0.#"),1)=".",FALSE,TRUE)</formula>
    </cfRule>
    <cfRule type="expression" dxfId="1836" priority="1514">
      <formula>IF(RIGHT(TEXT(AE542,"0.#"),1)=".",TRUE,FALSE)</formula>
    </cfRule>
  </conditionalFormatting>
  <conditionalFormatting sqref="AE543">
    <cfRule type="expression" dxfId="1835" priority="1511">
      <formula>IF(RIGHT(TEXT(AE543,"0.#"),1)=".",FALSE,TRUE)</formula>
    </cfRule>
    <cfRule type="expression" dxfId="1834" priority="1512">
      <formula>IF(RIGHT(TEXT(AE543,"0.#"),1)=".",TRUE,FALSE)</formula>
    </cfRule>
  </conditionalFormatting>
  <conditionalFormatting sqref="AU541">
    <cfRule type="expression" dxfId="1833" priority="1503">
      <formula>IF(RIGHT(TEXT(AU541,"0.#"),1)=".",FALSE,TRUE)</formula>
    </cfRule>
    <cfRule type="expression" dxfId="1832" priority="1504">
      <formula>IF(RIGHT(TEXT(AU541,"0.#"),1)=".",TRUE,FALSE)</formula>
    </cfRule>
  </conditionalFormatting>
  <conditionalFormatting sqref="AU542">
    <cfRule type="expression" dxfId="1831" priority="1501">
      <formula>IF(RIGHT(TEXT(AU542,"0.#"),1)=".",FALSE,TRUE)</formula>
    </cfRule>
    <cfRule type="expression" dxfId="1830" priority="1502">
      <formula>IF(RIGHT(TEXT(AU542,"0.#"),1)=".",TRUE,FALSE)</formula>
    </cfRule>
  </conditionalFormatting>
  <conditionalFormatting sqref="AU543">
    <cfRule type="expression" dxfId="1829" priority="1499">
      <formula>IF(RIGHT(TEXT(AU543,"0.#"),1)=".",FALSE,TRUE)</formula>
    </cfRule>
    <cfRule type="expression" dxfId="1828" priority="1500">
      <formula>IF(RIGHT(TEXT(AU543,"0.#"),1)=".",TRUE,FALSE)</formula>
    </cfRule>
  </conditionalFormatting>
  <conditionalFormatting sqref="AQ542">
    <cfRule type="expression" dxfId="1827" priority="1491">
      <formula>IF(RIGHT(TEXT(AQ542,"0.#"),1)=".",FALSE,TRUE)</formula>
    </cfRule>
    <cfRule type="expression" dxfId="1826" priority="1492">
      <formula>IF(RIGHT(TEXT(AQ542,"0.#"),1)=".",TRUE,FALSE)</formula>
    </cfRule>
  </conditionalFormatting>
  <conditionalFormatting sqref="AQ543">
    <cfRule type="expression" dxfId="1825" priority="1489">
      <formula>IF(RIGHT(TEXT(AQ543,"0.#"),1)=".",FALSE,TRUE)</formula>
    </cfRule>
    <cfRule type="expression" dxfId="1824" priority="1490">
      <formula>IF(RIGHT(TEXT(AQ543,"0.#"),1)=".",TRUE,FALSE)</formula>
    </cfRule>
  </conditionalFormatting>
  <conditionalFormatting sqref="AQ541">
    <cfRule type="expression" dxfId="1823" priority="1487">
      <formula>IF(RIGHT(TEXT(AQ541,"0.#"),1)=".",FALSE,TRUE)</formula>
    </cfRule>
    <cfRule type="expression" dxfId="1822" priority="1488">
      <formula>IF(RIGHT(TEXT(AQ541,"0.#"),1)=".",TRUE,FALSE)</formula>
    </cfRule>
  </conditionalFormatting>
  <conditionalFormatting sqref="AE566">
    <cfRule type="expression" dxfId="1821" priority="1485">
      <formula>IF(RIGHT(TEXT(AE566,"0.#"),1)=".",FALSE,TRUE)</formula>
    </cfRule>
    <cfRule type="expression" dxfId="1820" priority="1486">
      <formula>IF(RIGHT(TEXT(AE566,"0.#"),1)=".",TRUE,FALSE)</formula>
    </cfRule>
  </conditionalFormatting>
  <conditionalFormatting sqref="AE567">
    <cfRule type="expression" dxfId="1819" priority="1483">
      <formula>IF(RIGHT(TEXT(AE567,"0.#"),1)=".",FALSE,TRUE)</formula>
    </cfRule>
    <cfRule type="expression" dxfId="1818" priority="1484">
      <formula>IF(RIGHT(TEXT(AE567,"0.#"),1)=".",TRUE,FALSE)</formula>
    </cfRule>
  </conditionalFormatting>
  <conditionalFormatting sqref="AE568">
    <cfRule type="expression" dxfId="1817" priority="1481">
      <formula>IF(RIGHT(TEXT(AE568,"0.#"),1)=".",FALSE,TRUE)</formula>
    </cfRule>
    <cfRule type="expression" dxfId="1816" priority="1482">
      <formula>IF(RIGHT(TEXT(AE568,"0.#"),1)=".",TRUE,FALSE)</formula>
    </cfRule>
  </conditionalFormatting>
  <conditionalFormatting sqref="AU566">
    <cfRule type="expression" dxfId="1815" priority="1473">
      <formula>IF(RIGHT(TEXT(AU566,"0.#"),1)=".",FALSE,TRUE)</formula>
    </cfRule>
    <cfRule type="expression" dxfId="1814" priority="1474">
      <formula>IF(RIGHT(TEXT(AU566,"0.#"),1)=".",TRUE,FALSE)</formula>
    </cfRule>
  </conditionalFormatting>
  <conditionalFormatting sqref="AU567">
    <cfRule type="expression" dxfId="1813" priority="1471">
      <formula>IF(RIGHT(TEXT(AU567,"0.#"),1)=".",FALSE,TRUE)</formula>
    </cfRule>
    <cfRule type="expression" dxfId="1812" priority="1472">
      <formula>IF(RIGHT(TEXT(AU567,"0.#"),1)=".",TRUE,FALSE)</formula>
    </cfRule>
  </conditionalFormatting>
  <conditionalFormatting sqref="AU568">
    <cfRule type="expression" dxfId="1811" priority="1469">
      <formula>IF(RIGHT(TEXT(AU568,"0.#"),1)=".",FALSE,TRUE)</formula>
    </cfRule>
    <cfRule type="expression" dxfId="1810" priority="1470">
      <formula>IF(RIGHT(TEXT(AU568,"0.#"),1)=".",TRUE,FALSE)</formula>
    </cfRule>
  </conditionalFormatting>
  <conditionalFormatting sqref="AQ567">
    <cfRule type="expression" dxfId="1809" priority="1461">
      <formula>IF(RIGHT(TEXT(AQ567,"0.#"),1)=".",FALSE,TRUE)</formula>
    </cfRule>
    <cfRule type="expression" dxfId="1808" priority="1462">
      <formula>IF(RIGHT(TEXT(AQ567,"0.#"),1)=".",TRUE,FALSE)</formula>
    </cfRule>
  </conditionalFormatting>
  <conditionalFormatting sqref="AQ568">
    <cfRule type="expression" dxfId="1807" priority="1459">
      <formula>IF(RIGHT(TEXT(AQ568,"0.#"),1)=".",FALSE,TRUE)</formula>
    </cfRule>
    <cfRule type="expression" dxfId="1806" priority="1460">
      <formula>IF(RIGHT(TEXT(AQ568,"0.#"),1)=".",TRUE,FALSE)</formula>
    </cfRule>
  </conditionalFormatting>
  <conditionalFormatting sqref="AQ566">
    <cfRule type="expression" dxfId="1805" priority="1457">
      <formula>IF(RIGHT(TEXT(AQ566,"0.#"),1)=".",FALSE,TRUE)</formula>
    </cfRule>
    <cfRule type="expression" dxfId="1804" priority="1458">
      <formula>IF(RIGHT(TEXT(AQ566,"0.#"),1)=".",TRUE,FALSE)</formula>
    </cfRule>
  </conditionalFormatting>
  <conditionalFormatting sqref="AE546">
    <cfRule type="expression" dxfId="1803" priority="1455">
      <formula>IF(RIGHT(TEXT(AE546,"0.#"),1)=".",FALSE,TRUE)</formula>
    </cfRule>
    <cfRule type="expression" dxfId="1802" priority="1456">
      <formula>IF(RIGHT(TEXT(AE546,"0.#"),1)=".",TRUE,FALSE)</formula>
    </cfRule>
  </conditionalFormatting>
  <conditionalFormatting sqref="AE547">
    <cfRule type="expression" dxfId="1801" priority="1453">
      <formula>IF(RIGHT(TEXT(AE547,"0.#"),1)=".",FALSE,TRUE)</formula>
    </cfRule>
    <cfRule type="expression" dxfId="1800" priority="1454">
      <formula>IF(RIGHT(TEXT(AE547,"0.#"),1)=".",TRUE,FALSE)</formula>
    </cfRule>
  </conditionalFormatting>
  <conditionalFormatting sqref="AE548">
    <cfRule type="expression" dxfId="1799" priority="1451">
      <formula>IF(RIGHT(TEXT(AE548,"0.#"),1)=".",FALSE,TRUE)</formula>
    </cfRule>
    <cfRule type="expression" dxfId="1798" priority="1452">
      <formula>IF(RIGHT(TEXT(AE548,"0.#"),1)=".",TRUE,FALSE)</formula>
    </cfRule>
  </conditionalFormatting>
  <conditionalFormatting sqref="AU546">
    <cfRule type="expression" dxfId="1797" priority="1443">
      <formula>IF(RIGHT(TEXT(AU546,"0.#"),1)=".",FALSE,TRUE)</formula>
    </cfRule>
    <cfRule type="expression" dxfId="1796" priority="1444">
      <formula>IF(RIGHT(TEXT(AU546,"0.#"),1)=".",TRUE,FALSE)</formula>
    </cfRule>
  </conditionalFormatting>
  <conditionalFormatting sqref="AU547">
    <cfRule type="expression" dxfId="1795" priority="1441">
      <formula>IF(RIGHT(TEXT(AU547,"0.#"),1)=".",FALSE,TRUE)</formula>
    </cfRule>
    <cfRule type="expression" dxfId="1794" priority="1442">
      <formula>IF(RIGHT(TEXT(AU547,"0.#"),1)=".",TRUE,FALSE)</formula>
    </cfRule>
  </conditionalFormatting>
  <conditionalFormatting sqref="AU548">
    <cfRule type="expression" dxfId="1793" priority="1439">
      <formula>IF(RIGHT(TEXT(AU548,"0.#"),1)=".",FALSE,TRUE)</formula>
    </cfRule>
    <cfRule type="expression" dxfId="1792" priority="1440">
      <formula>IF(RIGHT(TEXT(AU548,"0.#"),1)=".",TRUE,FALSE)</formula>
    </cfRule>
  </conditionalFormatting>
  <conditionalFormatting sqref="AQ547">
    <cfRule type="expression" dxfId="1791" priority="1431">
      <formula>IF(RIGHT(TEXT(AQ547,"0.#"),1)=".",FALSE,TRUE)</formula>
    </cfRule>
    <cfRule type="expression" dxfId="1790" priority="1432">
      <formula>IF(RIGHT(TEXT(AQ547,"0.#"),1)=".",TRUE,FALSE)</formula>
    </cfRule>
  </conditionalFormatting>
  <conditionalFormatting sqref="AQ546">
    <cfRule type="expression" dxfId="1789" priority="1427">
      <formula>IF(RIGHT(TEXT(AQ546,"0.#"),1)=".",FALSE,TRUE)</formula>
    </cfRule>
    <cfRule type="expression" dxfId="1788" priority="1428">
      <formula>IF(RIGHT(TEXT(AQ546,"0.#"),1)=".",TRUE,FALSE)</formula>
    </cfRule>
  </conditionalFormatting>
  <conditionalFormatting sqref="AE551">
    <cfRule type="expression" dxfId="1787" priority="1425">
      <formula>IF(RIGHT(TEXT(AE551,"0.#"),1)=".",FALSE,TRUE)</formula>
    </cfRule>
    <cfRule type="expression" dxfId="1786" priority="1426">
      <formula>IF(RIGHT(TEXT(AE551,"0.#"),1)=".",TRUE,FALSE)</formula>
    </cfRule>
  </conditionalFormatting>
  <conditionalFormatting sqref="AE553">
    <cfRule type="expression" dxfId="1785" priority="1421">
      <formula>IF(RIGHT(TEXT(AE553,"0.#"),1)=".",FALSE,TRUE)</formula>
    </cfRule>
    <cfRule type="expression" dxfId="1784" priority="1422">
      <formula>IF(RIGHT(TEXT(AE553,"0.#"),1)=".",TRUE,FALSE)</formula>
    </cfRule>
  </conditionalFormatting>
  <conditionalFormatting sqref="AU551">
    <cfRule type="expression" dxfId="1783" priority="1413">
      <formula>IF(RIGHT(TEXT(AU551,"0.#"),1)=".",FALSE,TRUE)</formula>
    </cfRule>
    <cfRule type="expression" dxfId="1782" priority="1414">
      <formula>IF(RIGHT(TEXT(AU551,"0.#"),1)=".",TRUE,FALSE)</formula>
    </cfRule>
  </conditionalFormatting>
  <conditionalFormatting sqref="AU553">
    <cfRule type="expression" dxfId="1781" priority="1409">
      <formula>IF(RIGHT(TEXT(AU553,"0.#"),1)=".",FALSE,TRUE)</formula>
    </cfRule>
    <cfRule type="expression" dxfId="1780" priority="1410">
      <formula>IF(RIGHT(TEXT(AU553,"0.#"),1)=".",TRUE,FALSE)</formula>
    </cfRule>
  </conditionalFormatting>
  <conditionalFormatting sqref="AQ552">
    <cfRule type="expression" dxfId="1779" priority="1401">
      <formula>IF(RIGHT(TEXT(AQ552,"0.#"),1)=".",FALSE,TRUE)</formula>
    </cfRule>
    <cfRule type="expression" dxfId="1778" priority="1402">
      <formula>IF(RIGHT(TEXT(AQ552,"0.#"),1)=".",TRUE,FALSE)</formula>
    </cfRule>
  </conditionalFormatting>
  <conditionalFormatting sqref="AU561">
    <cfRule type="expression" dxfId="1777" priority="1353">
      <formula>IF(RIGHT(TEXT(AU561,"0.#"),1)=".",FALSE,TRUE)</formula>
    </cfRule>
    <cfRule type="expression" dxfId="1776" priority="1354">
      <formula>IF(RIGHT(TEXT(AU561,"0.#"),1)=".",TRUE,FALSE)</formula>
    </cfRule>
  </conditionalFormatting>
  <conditionalFormatting sqref="AU562">
    <cfRule type="expression" dxfId="1775" priority="1351">
      <formula>IF(RIGHT(TEXT(AU562,"0.#"),1)=".",FALSE,TRUE)</formula>
    </cfRule>
    <cfRule type="expression" dxfId="1774" priority="1352">
      <formula>IF(RIGHT(TEXT(AU562,"0.#"),1)=".",TRUE,FALSE)</formula>
    </cfRule>
  </conditionalFormatting>
  <conditionalFormatting sqref="AU563">
    <cfRule type="expression" dxfId="1773" priority="1349">
      <formula>IF(RIGHT(TEXT(AU563,"0.#"),1)=".",FALSE,TRUE)</formula>
    </cfRule>
    <cfRule type="expression" dxfId="1772" priority="1350">
      <formula>IF(RIGHT(TEXT(AU563,"0.#"),1)=".",TRUE,FALSE)</formula>
    </cfRule>
  </conditionalFormatting>
  <conditionalFormatting sqref="AQ562">
    <cfRule type="expression" dxfId="1771" priority="1341">
      <formula>IF(RIGHT(TEXT(AQ562,"0.#"),1)=".",FALSE,TRUE)</formula>
    </cfRule>
    <cfRule type="expression" dxfId="1770" priority="1342">
      <formula>IF(RIGHT(TEXT(AQ562,"0.#"),1)=".",TRUE,FALSE)</formula>
    </cfRule>
  </conditionalFormatting>
  <conditionalFormatting sqref="AQ563">
    <cfRule type="expression" dxfId="1769" priority="1339">
      <formula>IF(RIGHT(TEXT(AQ563,"0.#"),1)=".",FALSE,TRUE)</formula>
    </cfRule>
    <cfRule type="expression" dxfId="1768" priority="1340">
      <formula>IF(RIGHT(TEXT(AQ563,"0.#"),1)=".",TRUE,FALSE)</formula>
    </cfRule>
  </conditionalFormatting>
  <conditionalFormatting sqref="AQ561">
    <cfRule type="expression" dxfId="1767" priority="1337">
      <formula>IF(RIGHT(TEXT(AQ561,"0.#"),1)=".",FALSE,TRUE)</formula>
    </cfRule>
    <cfRule type="expression" dxfId="1766" priority="1338">
      <formula>IF(RIGHT(TEXT(AQ561,"0.#"),1)=".",TRUE,FALSE)</formula>
    </cfRule>
  </conditionalFormatting>
  <conditionalFormatting sqref="AE571">
    <cfRule type="expression" dxfId="1765" priority="1335">
      <formula>IF(RIGHT(TEXT(AE571,"0.#"),1)=".",FALSE,TRUE)</formula>
    </cfRule>
    <cfRule type="expression" dxfId="1764" priority="1336">
      <formula>IF(RIGHT(TEXT(AE571,"0.#"),1)=".",TRUE,FALSE)</formula>
    </cfRule>
  </conditionalFormatting>
  <conditionalFormatting sqref="AE572">
    <cfRule type="expression" dxfId="1763" priority="1333">
      <formula>IF(RIGHT(TEXT(AE572,"0.#"),1)=".",FALSE,TRUE)</formula>
    </cfRule>
    <cfRule type="expression" dxfId="1762" priority="1334">
      <formula>IF(RIGHT(TEXT(AE572,"0.#"),1)=".",TRUE,FALSE)</formula>
    </cfRule>
  </conditionalFormatting>
  <conditionalFormatting sqref="AE573">
    <cfRule type="expression" dxfId="1761" priority="1331">
      <formula>IF(RIGHT(TEXT(AE573,"0.#"),1)=".",FALSE,TRUE)</formula>
    </cfRule>
    <cfRule type="expression" dxfId="1760" priority="1332">
      <formula>IF(RIGHT(TEXT(AE573,"0.#"),1)=".",TRUE,FALSE)</formula>
    </cfRule>
  </conditionalFormatting>
  <conditionalFormatting sqref="AU571">
    <cfRule type="expression" dxfId="1759" priority="1323">
      <formula>IF(RIGHT(TEXT(AU571,"0.#"),1)=".",FALSE,TRUE)</formula>
    </cfRule>
    <cfRule type="expression" dxfId="1758" priority="1324">
      <formula>IF(RIGHT(TEXT(AU571,"0.#"),1)=".",TRUE,FALSE)</formula>
    </cfRule>
  </conditionalFormatting>
  <conditionalFormatting sqref="AU572">
    <cfRule type="expression" dxfId="1757" priority="1321">
      <formula>IF(RIGHT(TEXT(AU572,"0.#"),1)=".",FALSE,TRUE)</formula>
    </cfRule>
    <cfRule type="expression" dxfId="1756" priority="1322">
      <formula>IF(RIGHT(TEXT(AU572,"0.#"),1)=".",TRUE,FALSE)</formula>
    </cfRule>
  </conditionalFormatting>
  <conditionalFormatting sqref="AU573">
    <cfRule type="expression" dxfId="1755" priority="1319">
      <formula>IF(RIGHT(TEXT(AU573,"0.#"),1)=".",FALSE,TRUE)</formula>
    </cfRule>
    <cfRule type="expression" dxfId="1754" priority="1320">
      <formula>IF(RIGHT(TEXT(AU573,"0.#"),1)=".",TRUE,FALSE)</formula>
    </cfRule>
  </conditionalFormatting>
  <conditionalFormatting sqref="AQ572">
    <cfRule type="expression" dxfId="1753" priority="1311">
      <formula>IF(RIGHT(TEXT(AQ572,"0.#"),1)=".",FALSE,TRUE)</formula>
    </cfRule>
    <cfRule type="expression" dxfId="1752" priority="1312">
      <formula>IF(RIGHT(TEXT(AQ572,"0.#"),1)=".",TRUE,FALSE)</formula>
    </cfRule>
  </conditionalFormatting>
  <conditionalFormatting sqref="AQ573">
    <cfRule type="expression" dxfId="1751" priority="1309">
      <formula>IF(RIGHT(TEXT(AQ573,"0.#"),1)=".",FALSE,TRUE)</formula>
    </cfRule>
    <cfRule type="expression" dxfId="1750" priority="1310">
      <formula>IF(RIGHT(TEXT(AQ573,"0.#"),1)=".",TRUE,FALSE)</formula>
    </cfRule>
  </conditionalFormatting>
  <conditionalFormatting sqref="AQ571">
    <cfRule type="expression" dxfId="1749" priority="1307">
      <formula>IF(RIGHT(TEXT(AQ571,"0.#"),1)=".",FALSE,TRUE)</formula>
    </cfRule>
    <cfRule type="expression" dxfId="1748" priority="1308">
      <formula>IF(RIGHT(TEXT(AQ571,"0.#"),1)=".",TRUE,FALSE)</formula>
    </cfRule>
  </conditionalFormatting>
  <conditionalFormatting sqref="AE576">
    <cfRule type="expression" dxfId="1747" priority="1305">
      <formula>IF(RIGHT(TEXT(AE576,"0.#"),1)=".",FALSE,TRUE)</formula>
    </cfRule>
    <cfRule type="expression" dxfId="1746" priority="1306">
      <formula>IF(RIGHT(TEXT(AE576,"0.#"),1)=".",TRUE,FALSE)</formula>
    </cfRule>
  </conditionalFormatting>
  <conditionalFormatting sqref="AE577">
    <cfRule type="expression" dxfId="1745" priority="1303">
      <formula>IF(RIGHT(TEXT(AE577,"0.#"),1)=".",FALSE,TRUE)</formula>
    </cfRule>
    <cfRule type="expression" dxfId="1744" priority="1304">
      <formula>IF(RIGHT(TEXT(AE577,"0.#"),1)=".",TRUE,FALSE)</formula>
    </cfRule>
  </conditionalFormatting>
  <conditionalFormatting sqref="AE578">
    <cfRule type="expression" dxfId="1743" priority="1301">
      <formula>IF(RIGHT(TEXT(AE578,"0.#"),1)=".",FALSE,TRUE)</formula>
    </cfRule>
    <cfRule type="expression" dxfId="1742" priority="1302">
      <formula>IF(RIGHT(TEXT(AE578,"0.#"),1)=".",TRUE,FALSE)</formula>
    </cfRule>
  </conditionalFormatting>
  <conditionalFormatting sqref="AU576">
    <cfRule type="expression" dxfId="1741" priority="1293">
      <formula>IF(RIGHT(TEXT(AU576,"0.#"),1)=".",FALSE,TRUE)</formula>
    </cfRule>
    <cfRule type="expression" dxfId="1740" priority="1294">
      <formula>IF(RIGHT(TEXT(AU576,"0.#"),1)=".",TRUE,FALSE)</formula>
    </cfRule>
  </conditionalFormatting>
  <conditionalFormatting sqref="AU577">
    <cfRule type="expression" dxfId="1739" priority="1291">
      <formula>IF(RIGHT(TEXT(AU577,"0.#"),1)=".",FALSE,TRUE)</formula>
    </cfRule>
    <cfRule type="expression" dxfId="1738" priority="1292">
      <formula>IF(RIGHT(TEXT(AU577,"0.#"),1)=".",TRUE,FALSE)</formula>
    </cfRule>
  </conditionalFormatting>
  <conditionalFormatting sqref="AU578">
    <cfRule type="expression" dxfId="1737" priority="1289">
      <formula>IF(RIGHT(TEXT(AU578,"0.#"),1)=".",FALSE,TRUE)</formula>
    </cfRule>
    <cfRule type="expression" dxfId="1736" priority="1290">
      <formula>IF(RIGHT(TEXT(AU578,"0.#"),1)=".",TRUE,FALSE)</formula>
    </cfRule>
  </conditionalFormatting>
  <conditionalFormatting sqref="AQ577">
    <cfRule type="expression" dxfId="1735" priority="1281">
      <formula>IF(RIGHT(TEXT(AQ577,"0.#"),1)=".",FALSE,TRUE)</formula>
    </cfRule>
    <cfRule type="expression" dxfId="1734" priority="1282">
      <formula>IF(RIGHT(TEXT(AQ577,"0.#"),1)=".",TRUE,FALSE)</formula>
    </cfRule>
  </conditionalFormatting>
  <conditionalFormatting sqref="AQ578">
    <cfRule type="expression" dxfId="1733" priority="1279">
      <formula>IF(RIGHT(TEXT(AQ578,"0.#"),1)=".",FALSE,TRUE)</formula>
    </cfRule>
    <cfRule type="expression" dxfId="1732" priority="1280">
      <formula>IF(RIGHT(TEXT(AQ578,"0.#"),1)=".",TRUE,FALSE)</formula>
    </cfRule>
  </conditionalFormatting>
  <conditionalFormatting sqref="AQ576">
    <cfRule type="expression" dxfId="1731" priority="1277">
      <formula>IF(RIGHT(TEXT(AQ576,"0.#"),1)=".",FALSE,TRUE)</formula>
    </cfRule>
    <cfRule type="expression" dxfId="1730" priority="1278">
      <formula>IF(RIGHT(TEXT(AQ576,"0.#"),1)=".",TRUE,FALSE)</formula>
    </cfRule>
  </conditionalFormatting>
  <conditionalFormatting sqref="AE581">
    <cfRule type="expression" dxfId="1729" priority="1275">
      <formula>IF(RIGHT(TEXT(AE581,"0.#"),1)=".",FALSE,TRUE)</formula>
    </cfRule>
    <cfRule type="expression" dxfId="1728" priority="1276">
      <formula>IF(RIGHT(TEXT(AE581,"0.#"),1)=".",TRUE,FALSE)</formula>
    </cfRule>
  </conditionalFormatting>
  <conditionalFormatting sqref="AE582">
    <cfRule type="expression" dxfId="1727" priority="1273">
      <formula>IF(RIGHT(TEXT(AE582,"0.#"),1)=".",FALSE,TRUE)</formula>
    </cfRule>
    <cfRule type="expression" dxfId="1726" priority="1274">
      <formula>IF(RIGHT(TEXT(AE582,"0.#"),1)=".",TRUE,FALSE)</formula>
    </cfRule>
  </conditionalFormatting>
  <conditionalFormatting sqref="AE583">
    <cfRule type="expression" dxfId="1725" priority="1271">
      <formula>IF(RIGHT(TEXT(AE583,"0.#"),1)=".",FALSE,TRUE)</formula>
    </cfRule>
    <cfRule type="expression" dxfId="1724" priority="1272">
      <formula>IF(RIGHT(TEXT(AE583,"0.#"),1)=".",TRUE,FALSE)</formula>
    </cfRule>
  </conditionalFormatting>
  <conditionalFormatting sqref="AU581">
    <cfRule type="expression" dxfId="1723" priority="1263">
      <formula>IF(RIGHT(TEXT(AU581,"0.#"),1)=".",FALSE,TRUE)</formula>
    </cfRule>
    <cfRule type="expression" dxfId="1722" priority="1264">
      <formula>IF(RIGHT(TEXT(AU581,"0.#"),1)=".",TRUE,FALSE)</formula>
    </cfRule>
  </conditionalFormatting>
  <conditionalFormatting sqref="AQ582">
    <cfRule type="expression" dxfId="1721" priority="1251">
      <formula>IF(RIGHT(TEXT(AQ582,"0.#"),1)=".",FALSE,TRUE)</formula>
    </cfRule>
    <cfRule type="expression" dxfId="1720" priority="1252">
      <formula>IF(RIGHT(TEXT(AQ582,"0.#"),1)=".",TRUE,FALSE)</formula>
    </cfRule>
  </conditionalFormatting>
  <conditionalFormatting sqref="AQ583">
    <cfRule type="expression" dxfId="1719" priority="1249">
      <formula>IF(RIGHT(TEXT(AQ583,"0.#"),1)=".",FALSE,TRUE)</formula>
    </cfRule>
    <cfRule type="expression" dxfId="1718" priority="1250">
      <formula>IF(RIGHT(TEXT(AQ583,"0.#"),1)=".",TRUE,FALSE)</formula>
    </cfRule>
  </conditionalFormatting>
  <conditionalFormatting sqref="AQ581">
    <cfRule type="expression" dxfId="1717" priority="1247">
      <formula>IF(RIGHT(TEXT(AQ581,"0.#"),1)=".",FALSE,TRUE)</formula>
    </cfRule>
    <cfRule type="expression" dxfId="1716" priority="1248">
      <formula>IF(RIGHT(TEXT(AQ581,"0.#"),1)=".",TRUE,FALSE)</formula>
    </cfRule>
  </conditionalFormatting>
  <conditionalFormatting sqref="AE586">
    <cfRule type="expression" dxfId="1715" priority="1245">
      <formula>IF(RIGHT(TEXT(AE586,"0.#"),1)=".",FALSE,TRUE)</formula>
    </cfRule>
    <cfRule type="expression" dxfId="1714" priority="1246">
      <formula>IF(RIGHT(TEXT(AE586,"0.#"),1)=".",TRUE,FALSE)</formula>
    </cfRule>
  </conditionalFormatting>
  <conditionalFormatting sqref="AM588">
    <cfRule type="expression" dxfId="1713" priority="1235">
      <formula>IF(RIGHT(TEXT(AM588,"0.#"),1)=".",FALSE,TRUE)</formula>
    </cfRule>
    <cfRule type="expression" dxfId="1712" priority="1236">
      <formula>IF(RIGHT(TEXT(AM588,"0.#"),1)=".",TRUE,FALSE)</formula>
    </cfRule>
  </conditionalFormatting>
  <conditionalFormatting sqref="AE587">
    <cfRule type="expression" dxfId="1711" priority="1243">
      <formula>IF(RIGHT(TEXT(AE587,"0.#"),1)=".",FALSE,TRUE)</formula>
    </cfRule>
    <cfRule type="expression" dxfId="1710" priority="1244">
      <formula>IF(RIGHT(TEXT(AE587,"0.#"),1)=".",TRUE,FALSE)</formula>
    </cfRule>
  </conditionalFormatting>
  <conditionalFormatting sqref="AE588">
    <cfRule type="expression" dxfId="1709" priority="1241">
      <formula>IF(RIGHT(TEXT(AE588,"0.#"),1)=".",FALSE,TRUE)</formula>
    </cfRule>
    <cfRule type="expression" dxfId="1708" priority="1242">
      <formula>IF(RIGHT(TEXT(AE588,"0.#"),1)=".",TRUE,FALSE)</formula>
    </cfRule>
  </conditionalFormatting>
  <conditionalFormatting sqref="AM586">
    <cfRule type="expression" dxfId="1707" priority="1239">
      <formula>IF(RIGHT(TEXT(AM586,"0.#"),1)=".",FALSE,TRUE)</formula>
    </cfRule>
    <cfRule type="expression" dxfId="1706" priority="1240">
      <formula>IF(RIGHT(TEXT(AM586,"0.#"),1)=".",TRUE,FALSE)</formula>
    </cfRule>
  </conditionalFormatting>
  <conditionalFormatting sqref="AM587">
    <cfRule type="expression" dxfId="1705" priority="1237">
      <formula>IF(RIGHT(TEXT(AM587,"0.#"),1)=".",FALSE,TRUE)</formula>
    </cfRule>
    <cfRule type="expression" dxfId="1704" priority="1238">
      <formula>IF(RIGHT(TEXT(AM587,"0.#"),1)=".",TRUE,FALSE)</formula>
    </cfRule>
  </conditionalFormatting>
  <conditionalFormatting sqref="AU586">
    <cfRule type="expression" dxfId="1703" priority="1233">
      <formula>IF(RIGHT(TEXT(AU586,"0.#"),1)=".",FALSE,TRUE)</formula>
    </cfRule>
    <cfRule type="expression" dxfId="1702" priority="1234">
      <formula>IF(RIGHT(TEXT(AU586,"0.#"),1)=".",TRUE,FALSE)</formula>
    </cfRule>
  </conditionalFormatting>
  <conditionalFormatting sqref="AU587">
    <cfRule type="expression" dxfId="1701" priority="1231">
      <formula>IF(RIGHT(TEXT(AU587,"0.#"),1)=".",FALSE,TRUE)</formula>
    </cfRule>
    <cfRule type="expression" dxfId="1700" priority="1232">
      <formula>IF(RIGHT(TEXT(AU587,"0.#"),1)=".",TRUE,FALSE)</formula>
    </cfRule>
  </conditionalFormatting>
  <conditionalFormatting sqref="AU588">
    <cfRule type="expression" dxfId="1699" priority="1229">
      <formula>IF(RIGHT(TEXT(AU588,"0.#"),1)=".",FALSE,TRUE)</formula>
    </cfRule>
    <cfRule type="expression" dxfId="1698" priority="1230">
      <formula>IF(RIGHT(TEXT(AU588,"0.#"),1)=".",TRUE,FALSE)</formula>
    </cfRule>
  </conditionalFormatting>
  <conditionalFormatting sqref="AI588">
    <cfRule type="expression" dxfId="1697" priority="1223">
      <formula>IF(RIGHT(TEXT(AI588,"0.#"),1)=".",FALSE,TRUE)</formula>
    </cfRule>
    <cfRule type="expression" dxfId="1696" priority="1224">
      <formula>IF(RIGHT(TEXT(AI588,"0.#"),1)=".",TRUE,FALSE)</formula>
    </cfRule>
  </conditionalFormatting>
  <conditionalFormatting sqref="AI586">
    <cfRule type="expression" dxfId="1695" priority="1227">
      <formula>IF(RIGHT(TEXT(AI586,"0.#"),1)=".",FALSE,TRUE)</formula>
    </cfRule>
    <cfRule type="expression" dxfId="1694" priority="1228">
      <formula>IF(RIGHT(TEXT(AI586,"0.#"),1)=".",TRUE,FALSE)</formula>
    </cfRule>
  </conditionalFormatting>
  <conditionalFormatting sqref="AI587">
    <cfRule type="expression" dxfId="1693" priority="1225">
      <formula>IF(RIGHT(TEXT(AI587,"0.#"),1)=".",FALSE,TRUE)</formula>
    </cfRule>
    <cfRule type="expression" dxfId="1692" priority="1226">
      <formula>IF(RIGHT(TEXT(AI587,"0.#"),1)=".",TRUE,FALSE)</formula>
    </cfRule>
  </conditionalFormatting>
  <conditionalFormatting sqref="AQ587">
    <cfRule type="expression" dxfId="1691" priority="1221">
      <formula>IF(RIGHT(TEXT(AQ587,"0.#"),1)=".",FALSE,TRUE)</formula>
    </cfRule>
    <cfRule type="expression" dxfId="1690" priority="1222">
      <formula>IF(RIGHT(TEXT(AQ587,"0.#"),1)=".",TRUE,FALSE)</formula>
    </cfRule>
  </conditionalFormatting>
  <conditionalFormatting sqref="AQ588">
    <cfRule type="expression" dxfId="1689" priority="1219">
      <formula>IF(RIGHT(TEXT(AQ588,"0.#"),1)=".",FALSE,TRUE)</formula>
    </cfRule>
    <cfRule type="expression" dxfId="1688" priority="1220">
      <formula>IF(RIGHT(TEXT(AQ588,"0.#"),1)=".",TRUE,FALSE)</formula>
    </cfRule>
  </conditionalFormatting>
  <conditionalFormatting sqref="AQ586">
    <cfRule type="expression" dxfId="1687" priority="1217">
      <formula>IF(RIGHT(TEXT(AQ586,"0.#"),1)=".",FALSE,TRUE)</formula>
    </cfRule>
    <cfRule type="expression" dxfId="1686" priority="1218">
      <formula>IF(RIGHT(TEXT(AQ586,"0.#"),1)=".",TRUE,FALSE)</formula>
    </cfRule>
  </conditionalFormatting>
  <conditionalFormatting sqref="AE595">
    <cfRule type="expression" dxfId="1685" priority="1215">
      <formula>IF(RIGHT(TEXT(AE595,"0.#"),1)=".",FALSE,TRUE)</formula>
    </cfRule>
    <cfRule type="expression" dxfId="1684" priority="1216">
      <formula>IF(RIGHT(TEXT(AE595,"0.#"),1)=".",TRUE,FALSE)</formula>
    </cfRule>
  </conditionalFormatting>
  <conditionalFormatting sqref="AE596">
    <cfRule type="expression" dxfId="1683" priority="1213">
      <formula>IF(RIGHT(TEXT(AE596,"0.#"),1)=".",FALSE,TRUE)</formula>
    </cfRule>
    <cfRule type="expression" dxfId="1682" priority="1214">
      <formula>IF(RIGHT(TEXT(AE596,"0.#"),1)=".",TRUE,FALSE)</formula>
    </cfRule>
  </conditionalFormatting>
  <conditionalFormatting sqref="AE597">
    <cfRule type="expression" dxfId="1681" priority="1211">
      <formula>IF(RIGHT(TEXT(AE597,"0.#"),1)=".",FALSE,TRUE)</formula>
    </cfRule>
    <cfRule type="expression" dxfId="1680" priority="1212">
      <formula>IF(RIGHT(TEXT(AE597,"0.#"),1)=".",TRUE,FALSE)</formula>
    </cfRule>
  </conditionalFormatting>
  <conditionalFormatting sqref="AU595">
    <cfRule type="expression" dxfId="1679" priority="1203">
      <formula>IF(RIGHT(TEXT(AU595,"0.#"),1)=".",FALSE,TRUE)</formula>
    </cfRule>
    <cfRule type="expression" dxfId="1678" priority="1204">
      <formula>IF(RIGHT(TEXT(AU595,"0.#"),1)=".",TRUE,FALSE)</formula>
    </cfRule>
  </conditionalFormatting>
  <conditionalFormatting sqref="AU596">
    <cfRule type="expression" dxfId="1677" priority="1201">
      <formula>IF(RIGHT(TEXT(AU596,"0.#"),1)=".",FALSE,TRUE)</formula>
    </cfRule>
    <cfRule type="expression" dxfId="1676" priority="1202">
      <formula>IF(RIGHT(TEXT(AU596,"0.#"),1)=".",TRUE,FALSE)</formula>
    </cfRule>
  </conditionalFormatting>
  <conditionalFormatting sqref="AU597">
    <cfRule type="expression" dxfId="1675" priority="1199">
      <formula>IF(RIGHT(TEXT(AU597,"0.#"),1)=".",FALSE,TRUE)</formula>
    </cfRule>
    <cfRule type="expression" dxfId="1674" priority="1200">
      <formula>IF(RIGHT(TEXT(AU597,"0.#"),1)=".",TRUE,FALSE)</formula>
    </cfRule>
  </conditionalFormatting>
  <conditionalFormatting sqref="AQ596">
    <cfRule type="expression" dxfId="1673" priority="1191">
      <formula>IF(RIGHT(TEXT(AQ596,"0.#"),1)=".",FALSE,TRUE)</formula>
    </cfRule>
    <cfRule type="expression" dxfId="1672" priority="1192">
      <formula>IF(RIGHT(TEXT(AQ596,"0.#"),1)=".",TRUE,FALSE)</formula>
    </cfRule>
  </conditionalFormatting>
  <conditionalFormatting sqref="AQ597">
    <cfRule type="expression" dxfId="1671" priority="1189">
      <formula>IF(RIGHT(TEXT(AQ597,"0.#"),1)=".",FALSE,TRUE)</formula>
    </cfRule>
    <cfRule type="expression" dxfId="1670" priority="1190">
      <formula>IF(RIGHT(TEXT(AQ597,"0.#"),1)=".",TRUE,FALSE)</formula>
    </cfRule>
  </conditionalFormatting>
  <conditionalFormatting sqref="AQ595">
    <cfRule type="expression" dxfId="1669" priority="1187">
      <formula>IF(RIGHT(TEXT(AQ595,"0.#"),1)=".",FALSE,TRUE)</formula>
    </cfRule>
    <cfRule type="expression" dxfId="1668" priority="1188">
      <formula>IF(RIGHT(TEXT(AQ595,"0.#"),1)=".",TRUE,FALSE)</formula>
    </cfRule>
  </conditionalFormatting>
  <conditionalFormatting sqref="AE620">
    <cfRule type="expression" dxfId="1667" priority="1185">
      <formula>IF(RIGHT(TEXT(AE620,"0.#"),1)=".",FALSE,TRUE)</formula>
    </cfRule>
    <cfRule type="expression" dxfId="1666" priority="1186">
      <formula>IF(RIGHT(TEXT(AE620,"0.#"),1)=".",TRUE,FALSE)</formula>
    </cfRule>
  </conditionalFormatting>
  <conditionalFormatting sqref="AE621">
    <cfRule type="expression" dxfId="1665" priority="1183">
      <formula>IF(RIGHT(TEXT(AE621,"0.#"),1)=".",FALSE,TRUE)</formula>
    </cfRule>
    <cfRule type="expression" dxfId="1664" priority="1184">
      <formula>IF(RIGHT(TEXT(AE621,"0.#"),1)=".",TRUE,FALSE)</formula>
    </cfRule>
  </conditionalFormatting>
  <conditionalFormatting sqref="AE622">
    <cfRule type="expression" dxfId="1663" priority="1181">
      <formula>IF(RIGHT(TEXT(AE622,"0.#"),1)=".",FALSE,TRUE)</formula>
    </cfRule>
    <cfRule type="expression" dxfId="1662" priority="1182">
      <formula>IF(RIGHT(TEXT(AE622,"0.#"),1)=".",TRUE,FALSE)</formula>
    </cfRule>
  </conditionalFormatting>
  <conditionalFormatting sqref="AU620">
    <cfRule type="expression" dxfId="1661" priority="1173">
      <formula>IF(RIGHT(TEXT(AU620,"0.#"),1)=".",FALSE,TRUE)</formula>
    </cfRule>
    <cfRule type="expression" dxfId="1660" priority="1174">
      <formula>IF(RIGHT(TEXT(AU620,"0.#"),1)=".",TRUE,FALSE)</formula>
    </cfRule>
  </conditionalFormatting>
  <conditionalFormatting sqref="AU621">
    <cfRule type="expression" dxfId="1659" priority="1171">
      <formula>IF(RIGHT(TEXT(AU621,"0.#"),1)=".",FALSE,TRUE)</formula>
    </cfRule>
    <cfRule type="expression" dxfId="1658" priority="1172">
      <formula>IF(RIGHT(TEXT(AU621,"0.#"),1)=".",TRUE,FALSE)</formula>
    </cfRule>
  </conditionalFormatting>
  <conditionalFormatting sqref="AU622">
    <cfRule type="expression" dxfId="1657" priority="1169">
      <formula>IF(RIGHT(TEXT(AU622,"0.#"),1)=".",FALSE,TRUE)</formula>
    </cfRule>
    <cfRule type="expression" dxfId="1656" priority="1170">
      <formula>IF(RIGHT(TEXT(AU622,"0.#"),1)=".",TRUE,FALSE)</formula>
    </cfRule>
  </conditionalFormatting>
  <conditionalFormatting sqref="AQ621">
    <cfRule type="expression" dxfId="1655" priority="1161">
      <formula>IF(RIGHT(TEXT(AQ621,"0.#"),1)=".",FALSE,TRUE)</formula>
    </cfRule>
    <cfRule type="expression" dxfId="1654" priority="1162">
      <formula>IF(RIGHT(TEXT(AQ621,"0.#"),1)=".",TRUE,FALSE)</formula>
    </cfRule>
  </conditionalFormatting>
  <conditionalFormatting sqref="AQ622">
    <cfRule type="expression" dxfId="1653" priority="1159">
      <formula>IF(RIGHT(TEXT(AQ622,"0.#"),1)=".",FALSE,TRUE)</formula>
    </cfRule>
    <cfRule type="expression" dxfId="1652" priority="1160">
      <formula>IF(RIGHT(TEXT(AQ622,"0.#"),1)=".",TRUE,FALSE)</formula>
    </cfRule>
  </conditionalFormatting>
  <conditionalFormatting sqref="AQ620">
    <cfRule type="expression" dxfId="1651" priority="1157">
      <formula>IF(RIGHT(TEXT(AQ620,"0.#"),1)=".",FALSE,TRUE)</formula>
    </cfRule>
    <cfRule type="expression" dxfId="1650" priority="1158">
      <formula>IF(RIGHT(TEXT(AQ620,"0.#"),1)=".",TRUE,FALSE)</formula>
    </cfRule>
  </conditionalFormatting>
  <conditionalFormatting sqref="AE600">
    <cfRule type="expression" dxfId="1649" priority="1155">
      <formula>IF(RIGHT(TEXT(AE600,"0.#"),1)=".",FALSE,TRUE)</formula>
    </cfRule>
    <cfRule type="expression" dxfId="1648" priority="1156">
      <formula>IF(RIGHT(TEXT(AE600,"0.#"),1)=".",TRUE,FALSE)</formula>
    </cfRule>
  </conditionalFormatting>
  <conditionalFormatting sqref="AE601">
    <cfRule type="expression" dxfId="1647" priority="1153">
      <formula>IF(RIGHT(TEXT(AE601,"0.#"),1)=".",FALSE,TRUE)</formula>
    </cfRule>
    <cfRule type="expression" dxfId="1646" priority="1154">
      <formula>IF(RIGHT(TEXT(AE601,"0.#"),1)=".",TRUE,FALSE)</formula>
    </cfRule>
  </conditionalFormatting>
  <conditionalFormatting sqref="AE602">
    <cfRule type="expression" dxfId="1645" priority="1151">
      <formula>IF(RIGHT(TEXT(AE602,"0.#"),1)=".",FALSE,TRUE)</formula>
    </cfRule>
    <cfRule type="expression" dxfId="1644" priority="1152">
      <formula>IF(RIGHT(TEXT(AE602,"0.#"),1)=".",TRUE,FALSE)</formula>
    </cfRule>
  </conditionalFormatting>
  <conditionalFormatting sqref="AU600">
    <cfRule type="expression" dxfId="1643" priority="1143">
      <formula>IF(RIGHT(TEXT(AU600,"0.#"),1)=".",FALSE,TRUE)</formula>
    </cfRule>
    <cfRule type="expression" dxfId="1642" priority="1144">
      <formula>IF(RIGHT(TEXT(AU600,"0.#"),1)=".",TRUE,FALSE)</formula>
    </cfRule>
  </conditionalFormatting>
  <conditionalFormatting sqref="AU601">
    <cfRule type="expression" dxfId="1641" priority="1141">
      <formula>IF(RIGHT(TEXT(AU601,"0.#"),1)=".",FALSE,TRUE)</formula>
    </cfRule>
    <cfRule type="expression" dxfId="1640" priority="1142">
      <formula>IF(RIGHT(TEXT(AU601,"0.#"),1)=".",TRUE,FALSE)</formula>
    </cfRule>
  </conditionalFormatting>
  <conditionalFormatting sqref="AU602">
    <cfRule type="expression" dxfId="1639" priority="1139">
      <formula>IF(RIGHT(TEXT(AU602,"0.#"),1)=".",FALSE,TRUE)</formula>
    </cfRule>
    <cfRule type="expression" dxfId="1638" priority="1140">
      <formula>IF(RIGHT(TEXT(AU602,"0.#"),1)=".",TRUE,FALSE)</formula>
    </cfRule>
  </conditionalFormatting>
  <conditionalFormatting sqref="AQ601">
    <cfRule type="expression" dxfId="1637" priority="1131">
      <formula>IF(RIGHT(TEXT(AQ601,"0.#"),1)=".",FALSE,TRUE)</formula>
    </cfRule>
    <cfRule type="expression" dxfId="1636" priority="1132">
      <formula>IF(RIGHT(TEXT(AQ601,"0.#"),1)=".",TRUE,FALSE)</formula>
    </cfRule>
  </conditionalFormatting>
  <conditionalFormatting sqref="AQ602">
    <cfRule type="expression" dxfId="1635" priority="1129">
      <formula>IF(RIGHT(TEXT(AQ602,"0.#"),1)=".",FALSE,TRUE)</formula>
    </cfRule>
    <cfRule type="expression" dxfId="1634" priority="1130">
      <formula>IF(RIGHT(TEXT(AQ602,"0.#"),1)=".",TRUE,FALSE)</formula>
    </cfRule>
  </conditionalFormatting>
  <conditionalFormatting sqref="AQ600">
    <cfRule type="expression" dxfId="1633" priority="1127">
      <formula>IF(RIGHT(TEXT(AQ600,"0.#"),1)=".",FALSE,TRUE)</formula>
    </cfRule>
    <cfRule type="expression" dxfId="1632" priority="1128">
      <formula>IF(RIGHT(TEXT(AQ600,"0.#"),1)=".",TRUE,FALSE)</formula>
    </cfRule>
  </conditionalFormatting>
  <conditionalFormatting sqref="AE605">
    <cfRule type="expression" dxfId="1631" priority="1125">
      <formula>IF(RIGHT(TEXT(AE605,"0.#"),1)=".",FALSE,TRUE)</formula>
    </cfRule>
    <cfRule type="expression" dxfId="1630" priority="1126">
      <formula>IF(RIGHT(TEXT(AE605,"0.#"),1)=".",TRUE,FALSE)</formula>
    </cfRule>
  </conditionalFormatting>
  <conditionalFormatting sqref="AE606">
    <cfRule type="expression" dxfId="1629" priority="1123">
      <formula>IF(RIGHT(TEXT(AE606,"0.#"),1)=".",FALSE,TRUE)</formula>
    </cfRule>
    <cfRule type="expression" dxfId="1628" priority="1124">
      <formula>IF(RIGHT(TEXT(AE606,"0.#"),1)=".",TRUE,FALSE)</formula>
    </cfRule>
  </conditionalFormatting>
  <conditionalFormatting sqref="AE607">
    <cfRule type="expression" dxfId="1627" priority="1121">
      <formula>IF(RIGHT(TEXT(AE607,"0.#"),1)=".",FALSE,TRUE)</formula>
    </cfRule>
    <cfRule type="expression" dxfId="1626" priority="1122">
      <formula>IF(RIGHT(TEXT(AE607,"0.#"),1)=".",TRUE,FALSE)</formula>
    </cfRule>
  </conditionalFormatting>
  <conditionalFormatting sqref="AU605">
    <cfRule type="expression" dxfId="1625" priority="1113">
      <formula>IF(RIGHT(TEXT(AU605,"0.#"),1)=".",FALSE,TRUE)</formula>
    </cfRule>
    <cfRule type="expression" dxfId="1624" priority="1114">
      <formula>IF(RIGHT(TEXT(AU605,"0.#"),1)=".",TRUE,FALSE)</formula>
    </cfRule>
  </conditionalFormatting>
  <conditionalFormatting sqref="AU606">
    <cfRule type="expression" dxfId="1623" priority="1111">
      <formula>IF(RIGHT(TEXT(AU606,"0.#"),1)=".",FALSE,TRUE)</formula>
    </cfRule>
    <cfRule type="expression" dxfId="1622" priority="1112">
      <formula>IF(RIGHT(TEXT(AU606,"0.#"),1)=".",TRUE,FALSE)</formula>
    </cfRule>
  </conditionalFormatting>
  <conditionalFormatting sqref="AU607">
    <cfRule type="expression" dxfId="1621" priority="1109">
      <formula>IF(RIGHT(TEXT(AU607,"0.#"),1)=".",FALSE,TRUE)</formula>
    </cfRule>
    <cfRule type="expression" dxfId="1620" priority="1110">
      <formula>IF(RIGHT(TEXT(AU607,"0.#"),1)=".",TRUE,FALSE)</formula>
    </cfRule>
  </conditionalFormatting>
  <conditionalFormatting sqref="AQ606">
    <cfRule type="expression" dxfId="1619" priority="1101">
      <formula>IF(RIGHT(TEXT(AQ606,"0.#"),1)=".",FALSE,TRUE)</formula>
    </cfRule>
    <cfRule type="expression" dxfId="1618" priority="1102">
      <formula>IF(RIGHT(TEXT(AQ606,"0.#"),1)=".",TRUE,FALSE)</formula>
    </cfRule>
  </conditionalFormatting>
  <conditionalFormatting sqref="AQ607">
    <cfRule type="expression" dxfId="1617" priority="1099">
      <formula>IF(RIGHT(TEXT(AQ607,"0.#"),1)=".",FALSE,TRUE)</formula>
    </cfRule>
    <cfRule type="expression" dxfId="1616" priority="1100">
      <formula>IF(RIGHT(TEXT(AQ607,"0.#"),1)=".",TRUE,FALSE)</formula>
    </cfRule>
  </conditionalFormatting>
  <conditionalFormatting sqref="AQ605">
    <cfRule type="expression" dxfId="1615" priority="1097">
      <formula>IF(RIGHT(TEXT(AQ605,"0.#"),1)=".",FALSE,TRUE)</formula>
    </cfRule>
    <cfRule type="expression" dxfId="1614" priority="1098">
      <formula>IF(RIGHT(TEXT(AQ605,"0.#"),1)=".",TRUE,FALSE)</formula>
    </cfRule>
  </conditionalFormatting>
  <conditionalFormatting sqref="AE610">
    <cfRule type="expression" dxfId="1613" priority="1095">
      <formula>IF(RIGHT(TEXT(AE610,"0.#"),1)=".",FALSE,TRUE)</formula>
    </cfRule>
    <cfRule type="expression" dxfId="1612" priority="1096">
      <formula>IF(RIGHT(TEXT(AE610,"0.#"),1)=".",TRUE,FALSE)</formula>
    </cfRule>
  </conditionalFormatting>
  <conditionalFormatting sqref="AE611">
    <cfRule type="expression" dxfId="1611" priority="1093">
      <formula>IF(RIGHT(TEXT(AE611,"0.#"),1)=".",FALSE,TRUE)</formula>
    </cfRule>
    <cfRule type="expression" dxfId="1610" priority="1094">
      <formula>IF(RIGHT(TEXT(AE611,"0.#"),1)=".",TRUE,FALSE)</formula>
    </cfRule>
  </conditionalFormatting>
  <conditionalFormatting sqref="AE612">
    <cfRule type="expression" dxfId="1609" priority="1091">
      <formula>IF(RIGHT(TEXT(AE612,"0.#"),1)=".",FALSE,TRUE)</formula>
    </cfRule>
    <cfRule type="expression" dxfId="1608" priority="1092">
      <formula>IF(RIGHT(TEXT(AE612,"0.#"),1)=".",TRUE,FALSE)</formula>
    </cfRule>
  </conditionalFormatting>
  <conditionalFormatting sqref="AU610">
    <cfRule type="expression" dxfId="1607" priority="1083">
      <formula>IF(RIGHT(TEXT(AU610,"0.#"),1)=".",FALSE,TRUE)</formula>
    </cfRule>
    <cfRule type="expression" dxfId="1606" priority="1084">
      <formula>IF(RIGHT(TEXT(AU610,"0.#"),1)=".",TRUE,FALSE)</formula>
    </cfRule>
  </conditionalFormatting>
  <conditionalFormatting sqref="AU611">
    <cfRule type="expression" dxfId="1605" priority="1081">
      <formula>IF(RIGHT(TEXT(AU611,"0.#"),1)=".",FALSE,TRUE)</formula>
    </cfRule>
    <cfRule type="expression" dxfId="1604" priority="1082">
      <formula>IF(RIGHT(TEXT(AU611,"0.#"),1)=".",TRUE,FALSE)</formula>
    </cfRule>
  </conditionalFormatting>
  <conditionalFormatting sqref="AU612">
    <cfRule type="expression" dxfId="1603" priority="1079">
      <formula>IF(RIGHT(TEXT(AU612,"0.#"),1)=".",FALSE,TRUE)</formula>
    </cfRule>
    <cfRule type="expression" dxfId="1602" priority="1080">
      <formula>IF(RIGHT(TEXT(AU612,"0.#"),1)=".",TRUE,FALSE)</formula>
    </cfRule>
  </conditionalFormatting>
  <conditionalFormatting sqref="AQ611">
    <cfRule type="expression" dxfId="1601" priority="1071">
      <formula>IF(RIGHT(TEXT(AQ611,"0.#"),1)=".",FALSE,TRUE)</formula>
    </cfRule>
    <cfRule type="expression" dxfId="1600" priority="1072">
      <formula>IF(RIGHT(TEXT(AQ611,"0.#"),1)=".",TRUE,FALSE)</formula>
    </cfRule>
  </conditionalFormatting>
  <conditionalFormatting sqref="AQ612">
    <cfRule type="expression" dxfId="1599" priority="1069">
      <formula>IF(RIGHT(TEXT(AQ612,"0.#"),1)=".",FALSE,TRUE)</formula>
    </cfRule>
    <cfRule type="expression" dxfId="1598" priority="1070">
      <formula>IF(RIGHT(TEXT(AQ612,"0.#"),1)=".",TRUE,FALSE)</formula>
    </cfRule>
  </conditionalFormatting>
  <conditionalFormatting sqref="AQ610">
    <cfRule type="expression" dxfId="1597" priority="1067">
      <formula>IF(RIGHT(TEXT(AQ610,"0.#"),1)=".",FALSE,TRUE)</formula>
    </cfRule>
    <cfRule type="expression" dxfId="1596" priority="1068">
      <formula>IF(RIGHT(TEXT(AQ610,"0.#"),1)=".",TRUE,FALSE)</formula>
    </cfRule>
  </conditionalFormatting>
  <conditionalFormatting sqref="AE615">
    <cfRule type="expression" dxfId="1595" priority="1065">
      <formula>IF(RIGHT(TEXT(AE615,"0.#"),1)=".",FALSE,TRUE)</formula>
    </cfRule>
    <cfRule type="expression" dxfId="1594" priority="1066">
      <formula>IF(RIGHT(TEXT(AE615,"0.#"),1)=".",TRUE,FALSE)</formula>
    </cfRule>
  </conditionalFormatting>
  <conditionalFormatting sqref="AE616">
    <cfRule type="expression" dxfId="1593" priority="1063">
      <formula>IF(RIGHT(TEXT(AE616,"0.#"),1)=".",FALSE,TRUE)</formula>
    </cfRule>
    <cfRule type="expression" dxfId="1592" priority="1064">
      <formula>IF(RIGHT(TEXT(AE616,"0.#"),1)=".",TRUE,FALSE)</formula>
    </cfRule>
  </conditionalFormatting>
  <conditionalFormatting sqref="AE617">
    <cfRule type="expression" dxfId="1591" priority="1061">
      <formula>IF(RIGHT(TEXT(AE617,"0.#"),1)=".",FALSE,TRUE)</formula>
    </cfRule>
    <cfRule type="expression" dxfId="1590" priority="1062">
      <formula>IF(RIGHT(TEXT(AE617,"0.#"),1)=".",TRUE,FALSE)</formula>
    </cfRule>
  </conditionalFormatting>
  <conditionalFormatting sqref="AU615">
    <cfRule type="expression" dxfId="1589" priority="1053">
      <formula>IF(RIGHT(TEXT(AU615,"0.#"),1)=".",FALSE,TRUE)</formula>
    </cfRule>
    <cfRule type="expression" dxfId="1588" priority="1054">
      <formula>IF(RIGHT(TEXT(AU615,"0.#"),1)=".",TRUE,FALSE)</formula>
    </cfRule>
  </conditionalFormatting>
  <conditionalFormatting sqref="AU616">
    <cfRule type="expression" dxfId="1587" priority="1051">
      <formula>IF(RIGHT(TEXT(AU616,"0.#"),1)=".",FALSE,TRUE)</formula>
    </cfRule>
    <cfRule type="expression" dxfId="1586" priority="1052">
      <formula>IF(RIGHT(TEXT(AU616,"0.#"),1)=".",TRUE,FALSE)</formula>
    </cfRule>
  </conditionalFormatting>
  <conditionalFormatting sqref="AU617">
    <cfRule type="expression" dxfId="1585" priority="1049">
      <formula>IF(RIGHT(TEXT(AU617,"0.#"),1)=".",FALSE,TRUE)</formula>
    </cfRule>
    <cfRule type="expression" dxfId="1584" priority="1050">
      <formula>IF(RIGHT(TEXT(AU617,"0.#"),1)=".",TRUE,FALSE)</formula>
    </cfRule>
  </conditionalFormatting>
  <conditionalFormatting sqref="AQ616">
    <cfRule type="expression" dxfId="1583" priority="1041">
      <formula>IF(RIGHT(TEXT(AQ616,"0.#"),1)=".",FALSE,TRUE)</formula>
    </cfRule>
    <cfRule type="expression" dxfId="1582" priority="1042">
      <formula>IF(RIGHT(TEXT(AQ616,"0.#"),1)=".",TRUE,FALSE)</formula>
    </cfRule>
  </conditionalFormatting>
  <conditionalFormatting sqref="AQ617">
    <cfRule type="expression" dxfId="1581" priority="1039">
      <formula>IF(RIGHT(TEXT(AQ617,"0.#"),1)=".",FALSE,TRUE)</formula>
    </cfRule>
    <cfRule type="expression" dxfId="1580" priority="1040">
      <formula>IF(RIGHT(TEXT(AQ617,"0.#"),1)=".",TRUE,FALSE)</formula>
    </cfRule>
  </conditionalFormatting>
  <conditionalFormatting sqref="AQ615">
    <cfRule type="expression" dxfId="1579" priority="1037">
      <formula>IF(RIGHT(TEXT(AQ615,"0.#"),1)=".",FALSE,TRUE)</formula>
    </cfRule>
    <cfRule type="expression" dxfId="1578" priority="1038">
      <formula>IF(RIGHT(TEXT(AQ615,"0.#"),1)=".",TRUE,FALSE)</formula>
    </cfRule>
  </conditionalFormatting>
  <conditionalFormatting sqref="AE625">
    <cfRule type="expression" dxfId="1577" priority="1035">
      <formula>IF(RIGHT(TEXT(AE625,"0.#"),1)=".",FALSE,TRUE)</formula>
    </cfRule>
    <cfRule type="expression" dxfId="1576" priority="1036">
      <formula>IF(RIGHT(TEXT(AE625,"0.#"),1)=".",TRUE,FALSE)</formula>
    </cfRule>
  </conditionalFormatting>
  <conditionalFormatting sqref="AE626">
    <cfRule type="expression" dxfId="1575" priority="1033">
      <formula>IF(RIGHT(TEXT(AE626,"0.#"),1)=".",FALSE,TRUE)</formula>
    </cfRule>
    <cfRule type="expression" dxfId="1574" priority="1034">
      <formula>IF(RIGHT(TEXT(AE626,"0.#"),1)=".",TRUE,FALSE)</formula>
    </cfRule>
  </conditionalFormatting>
  <conditionalFormatting sqref="AE627">
    <cfRule type="expression" dxfId="1573" priority="1031">
      <formula>IF(RIGHT(TEXT(AE627,"0.#"),1)=".",FALSE,TRUE)</formula>
    </cfRule>
    <cfRule type="expression" dxfId="1572" priority="1032">
      <formula>IF(RIGHT(TEXT(AE627,"0.#"),1)=".",TRUE,FALSE)</formula>
    </cfRule>
  </conditionalFormatting>
  <conditionalFormatting sqref="AU625">
    <cfRule type="expression" dxfId="1571" priority="1023">
      <formula>IF(RIGHT(TEXT(AU625,"0.#"),1)=".",FALSE,TRUE)</formula>
    </cfRule>
    <cfRule type="expression" dxfId="1570" priority="1024">
      <formula>IF(RIGHT(TEXT(AU625,"0.#"),1)=".",TRUE,FALSE)</formula>
    </cfRule>
  </conditionalFormatting>
  <conditionalFormatting sqref="AU626">
    <cfRule type="expression" dxfId="1569" priority="1021">
      <formula>IF(RIGHT(TEXT(AU626,"0.#"),1)=".",FALSE,TRUE)</formula>
    </cfRule>
    <cfRule type="expression" dxfId="1568" priority="1022">
      <formula>IF(RIGHT(TEXT(AU626,"0.#"),1)=".",TRUE,FALSE)</formula>
    </cfRule>
  </conditionalFormatting>
  <conditionalFormatting sqref="AU627">
    <cfRule type="expression" dxfId="1567" priority="1019">
      <formula>IF(RIGHT(TEXT(AU627,"0.#"),1)=".",FALSE,TRUE)</formula>
    </cfRule>
    <cfRule type="expression" dxfId="1566" priority="1020">
      <formula>IF(RIGHT(TEXT(AU627,"0.#"),1)=".",TRUE,FALSE)</formula>
    </cfRule>
  </conditionalFormatting>
  <conditionalFormatting sqref="AQ626">
    <cfRule type="expression" dxfId="1565" priority="1011">
      <formula>IF(RIGHT(TEXT(AQ626,"0.#"),1)=".",FALSE,TRUE)</formula>
    </cfRule>
    <cfRule type="expression" dxfId="1564" priority="1012">
      <formula>IF(RIGHT(TEXT(AQ626,"0.#"),1)=".",TRUE,FALSE)</formula>
    </cfRule>
  </conditionalFormatting>
  <conditionalFormatting sqref="AQ627">
    <cfRule type="expression" dxfId="1563" priority="1009">
      <formula>IF(RIGHT(TEXT(AQ627,"0.#"),1)=".",FALSE,TRUE)</formula>
    </cfRule>
    <cfRule type="expression" dxfId="1562" priority="1010">
      <formula>IF(RIGHT(TEXT(AQ627,"0.#"),1)=".",TRUE,FALSE)</formula>
    </cfRule>
  </conditionalFormatting>
  <conditionalFormatting sqref="AQ625">
    <cfRule type="expression" dxfId="1561" priority="1007">
      <formula>IF(RIGHT(TEXT(AQ625,"0.#"),1)=".",FALSE,TRUE)</formula>
    </cfRule>
    <cfRule type="expression" dxfId="1560" priority="1008">
      <formula>IF(RIGHT(TEXT(AQ625,"0.#"),1)=".",TRUE,FALSE)</formula>
    </cfRule>
  </conditionalFormatting>
  <conditionalFormatting sqref="AE630">
    <cfRule type="expression" dxfId="1559" priority="1005">
      <formula>IF(RIGHT(TEXT(AE630,"0.#"),1)=".",FALSE,TRUE)</formula>
    </cfRule>
    <cfRule type="expression" dxfId="1558" priority="1006">
      <formula>IF(RIGHT(TEXT(AE630,"0.#"),1)=".",TRUE,FALSE)</formula>
    </cfRule>
  </conditionalFormatting>
  <conditionalFormatting sqref="AE631">
    <cfRule type="expression" dxfId="1557" priority="1003">
      <formula>IF(RIGHT(TEXT(AE631,"0.#"),1)=".",FALSE,TRUE)</formula>
    </cfRule>
    <cfRule type="expression" dxfId="1556" priority="1004">
      <formula>IF(RIGHT(TEXT(AE631,"0.#"),1)=".",TRUE,FALSE)</formula>
    </cfRule>
  </conditionalFormatting>
  <conditionalFormatting sqref="AE632">
    <cfRule type="expression" dxfId="1555" priority="1001">
      <formula>IF(RIGHT(TEXT(AE632,"0.#"),1)=".",FALSE,TRUE)</formula>
    </cfRule>
    <cfRule type="expression" dxfId="1554" priority="1002">
      <formula>IF(RIGHT(TEXT(AE632,"0.#"),1)=".",TRUE,FALSE)</formula>
    </cfRule>
  </conditionalFormatting>
  <conditionalFormatting sqref="AU630">
    <cfRule type="expression" dxfId="1553" priority="993">
      <formula>IF(RIGHT(TEXT(AU630,"0.#"),1)=".",FALSE,TRUE)</formula>
    </cfRule>
    <cfRule type="expression" dxfId="1552" priority="994">
      <formula>IF(RIGHT(TEXT(AU630,"0.#"),1)=".",TRUE,FALSE)</formula>
    </cfRule>
  </conditionalFormatting>
  <conditionalFormatting sqref="AU631">
    <cfRule type="expression" dxfId="1551" priority="991">
      <formula>IF(RIGHT(TEXT(AU631,"0.#"),1)=".",FALSE,TRUE)</formula>
    </cfRule>
    <cfRule type="expression" dxfId="1550" priority="992">
      <formula>IF(RIGHT(TEXT(AU631,"0.#"),1)=".",TRUE,FALSE)</formula>
    </cfRule>
  </conditionalFormatting>
  <conditionalFormatting sqref="AU632">
    <cfRule type="expression" dxfId="1549" priority="989">
      <formula>IF(RIGHT(TEXT(AU632,"0.#"),1)=".",FALSE,TRUE)</formula>
    </cfRule>
    <cfRule type="expression" dxfId="1548" priority="990">
      <formula>IF(RIGHT(TEXT(AU632,"0.#"),1)=".",TRUE,FALSE)</formula>
    </cfRule>
  </conditionalFormatting>
  <conditionalFormatting sqref="AQ631">
    <cfRule type="expression" dxfId="1547" priority="981">
      <formula>IF(RIGHT(TEXT(AQ631,"0.#"),1)=".",FALSE,TRUE)</formula>
    </cfRule>
    <cfRule type="expression" dxfId="1546" priority="982">
      <formula>IF(RIGHT(TEXT(AQ631,"0.#"),1)=".",TRUE,FALSE)</formula>
    </cfRule>
  </conditionalFormatting>
  <conditionalFormatting sqref="AQ632">
    <cfRule type="expression" dxfId="1545" priority="979">
      <formula>IF(RIGHT(TEXT(AQ632,"0.#"),1)=".",FALSE,TRUE)</formula>
    </cfRule>
    <cfRule type="expression" dxfId="1544" priority="980">
      <formula>IF(RIGHT(TEXT(AQ632,"0.#"),1)=".",TRUE,FALSE)</formula>
    </cfRule>
  </conditionalFormatting>
  <conditionalFormatting sqref="AQ630">
    <cfRule type="expression" dxfId="1543" priority="977">
      <formula>IF(RIGHT(TEXT(AQ630,"0.#"),1)=".",FALSE,TRUE)</formula>
    </cfRule>
    <cfRule type="expression" dxfId="1542" priority="978">
      <formula>IF(RIGHT(TEXT(AQ630,"0.#"),1)=".",TRUE,FALSE)</formula>
    </cfRule>
  </conditionalFormatting>
  <conditionalFormatting sqref="AE635">
    <cfRule type="expression" dxfId="1541" priority="975">
      <formula>IF(RIGHT(TEXT(AE635,"0.#"),1)=".",FALSE,TRUE)</formula>
    </cfRule>
    <cfRule type="expression" dxfId="1540" priority="976">
      <formula>IF(RIGHT(TEXT(AE635,"0.#"),1)=".",TRUE,FALSE)</formula>
    </cfRule>
  </conditionalFormatting>
  <conditionalFormatting sqref="AE636">
    <cfRule type="expression" dxfId="1539" priority="973">
      <formula>IF(RIGHT(TEXT(AE636,"0.#"),1)=".",FALSE,TRUE)</formula>
    </cfRule>
    <cfRule type="expression" dxfId="1538" priority="974">
      <formula>IF(RIGHT(TEXT(AE636,"0.#"),1)=".",TRUE,FALSE)</formula>
    </cfRule>
  </conditionalFormatting>
  <conditionalFormatting sqref="AE637">
    <cfRule type="expression" dxfId="1537" priority="971">
      <formula>IF(RIGHT(TEXT(AE637,"0.#"),1)=".",FALSE,TRUE)</formula>
    </cfRule>
    <cfRule type="expression" dxfId="1536" priority="972">
      <formula>IF(RIGHT(TEXT(AE637,"0.#"),1)=".",TRUE,FALSE)</formula>
    </cfRule>
  </conditionalFormatting>
  <conditionalFormatting sqref="AU635">
    <cfRule type="expression" dxfId="1535" priority="963">
      <formula>IF(RIGHT(TEXT(AU635,"0.#"),1)=".",FALSE,TRUE)</formula>
    </cfRule>
    <cfRule type="expression" dxfId="1534" priority="964">
      <formula>IF(RIGHT(TEXT(AU635,"0.#"),1)=".",TRUE,FALSE)</formula>
    </cfRule>
  </conditionalFormatting>
  <conditionalFormatting sqref="AU636">
    <cfRule type="expression" dxfId="1533" priority="961">
      <formula>IF(RIGHT(TEXT(AU636,"0.#"),1)=".",FALSE,TRUE)</formula>
    </cfRule>
    <cfRule type="expression" dxfId="1532" priority="962">
      <formula>IF(RIGHT(TEXT(AU636,"0.#"),1)=".",TRUE,FALSE)</formula>
    </cfRule>
  </conditionalFormatting>
  <conditionalFormatting sqref="AU637">
    <cfRule type="expression" dxfId="1531" priority="959">
      <formula>IF(RIGHT(TEXT(AU637,"0.#"),1)=".",FALSE,TRUE)</formula>
    </cfRule>
    <cfRule type="expression" dxfId="1530" priority="960">
      <formula>IF(RIGHT(TEXT(AU637,"0.#"),1)=".",TRUE,FALSE)</formula>
    </cfRule>
  </conditionalFormatting>
  <conditionalFormatting sqref="AQ636">
    <cfRule type="expression" dxfId="1529" priority="951">
      <formula>IF(RIGHT(TEXT(AQ636,"0.#"),1)=".",FALSE,TRUE)</formula>
    </cfRule>
    <cfRule type="expression" dxfId="1528" priority="952">
      <formula>IF(RIGHT(TEXT(AQ636,"0.#"),1)=".",TRUE,FALSE)</formula>
    </cfRule>
  </conditionalFormatting>
  <conditionalFormatting sqref="AQ637">
    <cfRule type="expression" dxfId="1527" priority="949">
      <formula>IF(RIGHT(TEXT(AQ637,"0.#"),1)=".",FALSE,TRUE)</formula>
    </cfRule>
    <cfRule type="expression" dxfId="1526" priority="950">
      <formula>IF(RIGHT(TEXT(AQ637,"0.#"),1)=".",TRUE,FALSE)</formula>
    </cfRule>
  </conditionalFormatting>
  <conditionalFormatting sqref="AQ635">
    <cfRule type="expression" dxfId="1525" priority="947">
      <formula>IF(RIGHT(TEXT(AQ635,"0.#"),1)=".",FALSE,TRUE)</formula>
    </cfRule>
    <cfRule type="expression" dxfId="1524" priority="948">
      <formula>IF(RIGHT(TEXT(AQ635,"0.#"),1)=".",TRUE,FALSE)</formula>
    </cfRule>
  </conditionalFormatting>
  <conditionalFormatting sqref="AE640">
    <cfRule type="expression" dxfId="1523" priority="945">
      <formula>IF(RIGHT(TEXT(AE640,"0.#"),1)=".",FALSE,TRUE)</formula>
    </cfRule>
    <cfRule type="expression" dxfId="1522" priority="946">
      <formula>IF(RIGHT(TEXT(AE640,"0.#"),1)=".",TRUE,FALSE)</formula>
    </cfRule>
  </conditionalFormatting>
  <conditionalFormatting sqref="AM642">
    <cfRule type="expression" dxfId="1521" priority="935">
      <formula>IF(RIGHT(TEXT(AM642,"0.#"),1)=".",FALSE,TRUE)</formula>
    </cfRule>
    <cfRule type="expression" dxfId="1520" priority="936">
      <formula>IF(RIGHT(TEXT(AM642,"0.#"),1)=".",TRUE,FALSE)</formula>
    </cfRule>
  </conditionalFormatting>
  <conditionalFormatting sqref="AE641">
    <cfRule type="expression" dxfId="1519" priority="943">
      <formula>IF(RIGHT(TEXT(AE641,"0.#"),1)=".",FALSE,TRUE)</formula>
    </cfRule>
    <cfRule type="expression" dxfId="1518" priority="944">
      <formula>IF(RIGHT(TEXT(AE641,"0.#"),1)=".",TRUE,FALSE)</formula>
    </cfRule>
  </conditionalFormatting>
  <conditionalFormatting sqref="AE642">
    <cfRule type="expression" dxfId="1517" priority="941">
      <formula>IF(RIGHT(TEXT(AE642,"0.#"),1)=".",FALSE,TRUE)</formula>
    </cfRule>
    <cfRule type="expression" dxfId="1516" priority="942">
      <formula>IF(RIGHT(TEXT(AE642,"0.#"),1)=".",TRUE,FALSE)</formula>
    </cfRule>
  </conditionalFormatting>
  <conditionalFormatting sqref="AM640">
    <cfRule type="expression" dxfId="1515" priority="939">
      <formula>IF(RIGHT(TEXT(AM640,"0.#"),1)=".",FALSE,TRUE)</formula>
    </cfRule>
    <cfRule type="expression" dxfId="1514" priority="940">
      <formula>IF(RIGHT(TEXT(AM640,"0.#"),1)=".",TRUE,FALSE)</formula>
    </cfRule>
  </conditionalFormatting>
  <conditionalFormatting sqref="AM641">
    <cfRule type="expression" dxfId="1513" priority="937">
      <formula>IF(RIGHT(TEXT(AM641,"0.#"),1)=".",FALSE,TRUE)</formula>
    </cfRule>
    <cfRule type="expression" dxfId="1512" priority="938">
      <formula>IF(RIGHT(TEXT(AM641,"0.#"),1)=".",TRUE,FALSE)</formula>
    </cfRule>
  </conditionalFormatting>
  <conditionalFormatting sqref="AU640">
    <cfRule type="expression" dxfId="1511" priority="933">
      <formula>IF(RIGHT(TEXT(AU640,"0.#"),1)=".",FALSE,TRUE)</formula>
    </cfRule>
    <cfRule type="expression" dxfId="1510" priority="934">
      <formula>IF(RIGHT(TEXT(AU640,"0.#"),1)=".",TRUE,FALSE)</formula>
    </cfRule>
  </conditionalFormatting>
  <conditionalFormatting sqref="AU641">
    <cfRule type="expression" dxfId="1509" priority="931">
      <formula>IF(RIGHT(TEXT(AU641,"0.#"),1)=".",FALSE,TRUE)</formula>
    </cfRule>
    <cfRule type="expression" dxfId="1508" priority="932">
      <formula>IF(RIGHT(TEXT(AU641,"0.#"),1)=".",TRUE,FALSE)</formula>
    </cfRule>
  </conditionalFormatting>
  <conditionalFormatting sqref="AU642">
    <cfRule type="expression" dxfId="1507" priority="929">
      <formula>IF(RIGHT(TEXT(AU642,"0.#"),1)=".",FALSE,TRUE)</formula>
    </cfRule>
    <cfRule type="expression" dxfId="1506" priority="930">
      <formula>IF(RIGHT(TEXT(AU642,"0.#"),1)=".",TRUE,FALSE)</formula>
    </cfRule>
  </conditionalFormatting>
  <conditionalFormatting sqref="AI642">
    <cfRule type="expression" dxfId="1505" priority="923">
      <formula>IF(RIGHT(TEXT(AI642,"0.#"),1)=".",FALSE,TRUE)</formula>
    </cfRule>
    <cfRule type="expression" dxfId="1504" priority="924">
      <formula>IF(RIGHT(TEXT(AI642,"0.#"),1)=".",TRUE,FALSE)</formula>
    </cfRule>
  </conditionalFormatting>
  <conditionalFormatting sqref="AI640">
    <cfRule type="expression" dxfId="1503" priority="927">
      <formula>IF(RIGHT(TEXT(AI640,"0.#"),1)=".",FALSE,TRUE)</formula>
    </cfRule>
    <cfRule type="expression" dxfId="1502" priority="928">
      <formula>IF(RIGHT(TEXT(AI640,"0.#"),1)=".",TRUE,FALSE)</formula>
    </cfRule>
  </conditionalFormatting>
  <conditionalFormatting sqref="AI641">
    <cfRule type="expression" dxfId="1501" priority="925">
      <formula>IF(RIGHT(TEXT(AI641,"0.#"),1)=".",FALSE,TRUE)</formula>
    </cfRule>
    <cfRule type="expression" dxfId="1500" priority="926">
      <formula>IF(RIGHT(TEXT(AI641,"0.#"),1)=".",TRUE,FALSE)</formula>
    </cfRule>
  </conditionalFormatting>
  <conditionalFormatting sqref="AQ641">
    <cfRule type="expression" dxfId="1499" priority="921">
      <formula>IF(RIGHT(TEXT(AQ641,"0.#"),1)=".",FALSE,TRUE)</formula>
    </cfRule>
    <cfRule type="expression" dxfId="1498" priority="922">
      <formula>IF(RIGHT(TEXT(AQ641,"0.#"),1)=".",TRUE,FALSE)</formula>
    </cfRule>
  </conditionalFormatting>
  <conditionalFormatting sqref="AQ642">
    <cfRule type="expression" dxfId="1497" priority="919">
      <formula>IF(RIGHT(TEXT(AQ642,"0.#"),1)=".",FALSE,TRUE)</formula>
    </cfRule>
    <cfRule type="expression" dxfId="1496" priority="920">
      <formula>IF(RIGHT(TEXT(AQ642,"0.#"),1)=".",TRUE,FALSE)</formula>
    </cfRule>
  </conditionalFormatting>
  <conditionalFormatting sqref="AQ640">
    <cfRule type="expression" dxfId="1495" priority="917">
      <formula>IF(RIGHT(TEXT(AQ640,"0.#"),1)=".",FALSE,TRUE)</formula>
    </cfRule>
    <cfRule type="expression" dxfId="1494" priority="918">
      <formula>IF(RIGHT(TEXT(AQ640,"0.#"),1)=".",TRUE,FALSE)</formula>
    </cfRule>
  </conditionalFormatting>
  <conditionalFormatting sqref="AE649">
    <cfRule type="expression" dxfId="1493" priority="915">
      <formula>IF(RIGHT(TEXT(AE649,"0.#"),1)=".",FALSE,TRUE)</formula>
    </cfRule>
    <cfRule type="expression" dxfId="1492" priority="916">
      <formula>IF(RIGHT(TEXT(AE649,"0.#"),1)=".",TRUE,FALSE)</formula>
    </cfRule>
  </conditionalFormatting>
  <conditionalFormatting sqref="AE650">
    <cfRule type="expression" dxfId="1491" priority="913">
      <formula>IF(RIGHT(TEXT(AE650,"0.#"),1)=".",FALSE,TRUE)</formula>
    </cfRule>
    <cfRule type="expression" dxfId="1490" priority="914">
      <formula>IF(RIGHT(TEXT(AE650,"0.#"),1)=".",TRUE,FALSE)</formula>
    </cfRule>
  </conditionalFormatting>
  <conditionalFormatting sqref="AE651">
    <cfRule type="expression" dxfId="1489" priority="911">
      <formula>IF(RIGHT(TEXT(AE651,"0.#"),1)=".",FALSE,TRUE)</formula>
    </cfRule>
    <cfRule type="expression" dxfId="1488" priority="912">
      <formula>IF(RIGHT(TEXT(AE651,"0.#"),1)=".",TRUE,FALSE)</formula>
    </cfRule>
  </conditionalFormatting>
  <conditionalFormatting sqref="AU649">
    <cfRule type="expression" dxfId="1487" priority="903">
      <formula>IF(RIGHT(TEXT(AU649,"0.#"),1)=".",FALSE,TRUE)</formula>
    </cfRule>
    <cfRule type="expression" dxfId="1486" priority="904">
      <formula>IF(RIGHT(TEXT(AU649,"0.#"),1)=".",TRUE,FALSE)</formula>
    </cfRule>
  </conditionalFormatting>
  <conditionalFormatting sqref="AU650">
    <cfRule type="expression" dxfId="1485" priority="901">
      <formula>IF(RIGHT(TEXT(AU650,"0.#"),1)=".",FALSE,TRUE)</formula>
    </cfRule>
    <cfRule type="expression" dxfId="1484" priority="902">
      <formula>IF(RIGHT(TEXT(AU650,"0.#"),1)=".",TRUE,FALSE)</formula>
    </cfRule>
  </conditionalFormatting>
  <conditionalFormatting sqref="AU651">
    <cfRule type="expression" dxfId="1483" priority="899">
      <formula>IF(RIGHT(TEXT(AU651,"0.#"),1)=".",FALSE,TRUE)</formula>
    </cfRule>
    <cfRule type="expression" dxfId="1482" priority="900">
      <formula>IF(RIGHT(TEXT(AU651,"0.#"),1)=".",TRUE,FALSE)</formula>
    </cfRule>
  </conditionalFormatting>
  <conditionalFormatting sqref="AQ650">
    <cfRule type="expression" dxfId="1481" priority="891">
      <formula>IF(RIGHT(TEXT(AQ650,"0.#"),1)=".",FALSE,TRUE)</formula>
    </cfRule>
    <cfRule type="expression" dxfId="1480" priority="892">
      <formula>IF(RIGHT(TEXT(AQ650,"0.#"),1)=".",TRUE,FALSE)</formula>
    </cfRule>
  </conditionalFormatting>
  <conditionalFormatting sqref="AQ651">
    <cfRule type="expression" dxfId="1479" priority="889">
      <formula>IF(RIGHT(TEXT(AQ651,"0.#"),1)=".",FALSE,TRUE)</formula>
    </cfRule>
    <cfRule type="expression" dxfId="1478" priority="890">
      <formula>IF(RIGHT(TEXT(AQ651,"0.#"),1)=".",TRUE,FALSE)</formula>
    </cfRule>
  </conditionalFormatting>
  <conditionalFormatting sqref="AQ649">
    <cfRule type="expression" dxfId="1477" priority="887">
      <formula>IF(RIGHT(TEXT(AQ649,"0.#"),1)=".",FALSE,TRUE)</formula>
    </cfRule>
    <cfRule type="expression" dxfId="1476" priority="888">
      <formula>IF(RIGHT(TEXT(AQ649,"0.#"),1)=".",TRUE,FALSE)</formula>
    </cfRule>
  </conditionalFormatting>
  <conditionalFormatting sqref="AE674">
    <cfRule type="expression" dxfId="1475" priority="885">
      <formula>IF(RIGHT(TEXT(AE674,"0.#"),1)=".",FALSE,TRUE)</formula>
    </cfRule>
    <cfRule type="expression" dxfId="1474" priority="886">
      <formula>IF(RIGHT(TEXT(AE674,"0.#"),1)=".",TRUE,FALSE)</formula>
    </cfRule>
  </conditionalFormatting>
  <conditionalFormatting sqref="AE675">
    <cfRule type="expression" dxfId="1473" priority="883">
      <formula>IF(RIGHT(TEXT(AE675,"0.#"),1)=".",FALSE,TRUE)</formula>
    </cfRule>
    <cfRule type="expression" dxfId="1472" priority="884">
      <formula>IF(RIGHT(TEXT(AE675,"0.#"),1)=".",TRUE,FALSE)</formula>
    </cfRule>
  </conditionalFormatting>
  <conditionalFormatting sqref="AE676">
    <cfRule type="expression" dxfId="1471" priority="881">
      <formula>IF(RIGHT(TEXT(AE676,"0.#"),1)=".",FALSE,TRUE)</formula>
    </cfRule>
    <cfRule type="expression" dxfId="1470" priority="882">
      <formula>IF(RIGHT(TEXT(AE676,"0.#"),1)=".",TRUE,FALSE)</formula>
    </cfRule>
  </conditionalFormatting>
  <conditionalFormatting sqref="AU674">
    <cfRule type="expression" dxfId="1469" priority="873">
      <formula>IF(RIGHT(TEXT(AU674,"0.#"),1)=".",FALSE,TRUE)</formula>
    </cfRule>
    <cfRule type="expression" dxfId="1468" priority="874">
      <formula>IF(RIGHT(TEXT(AU674,"0.#"),1)=".",TRUE,FALSE)</formula>
    </cfRule>
  </conditionalFormatting>
  <conditionalFormatting sqref="AU675">
    <cfRule type="expression" dxfId="1467" priority="871">
      <formula>IF(RIGHT(TEXT(AU675,"0.#"),1)=".",FALSE,TRUE)</formula>
    </cfRule>
    <cfRule type="expression" dxfId="1466" priority="872">
      <formula>IF(RIGHT(TEXT(AU675,"0.#"),1)=".",TRUE,FALSE)</formula>
    </cfRule>
  </conditionalFormatting>
  <conditionalFormatting sqref="AU676">
    <cfRule type="expression" dxfId="1465" priority="869">
      <formula>IF(RIGHT(TEXT(AU676,"0.#"),1)=".",FALSE,TRUE)</formula>
    </cfRule>
    <cfRule type="expression" dxfId="1464" priority="870">
      <formula>IF(RIGHT(TEXT(AU676,"0.#"),1)=".",TRUE,FALSE)</formula>
    </cfRule>
  </conditionalFormatting>
  <conditionalFormatting sqref="AQ675">
    <cfRule type="expression" dxfId="1463" priority="861">
      <formula>IF(RIGHT(TEXT(AQ675,"0.#"),1)=".",FALSE,TRUE)</formula>
    </cfRule>
    <cfRule type="expression" dxfId="1462" priority="862">
      <formula>IF(RIGHT(TEXT(AQ675,"0.#"),1)=".",TRUE,FALSE)</formula>
    </cfRule>
  </conditionalFormatting>
  <conditionalFormatting sqref="AQ676">
    <cfRule type="expression" dxfId="1461" priority="859">
      <formula>IF(RIGHT(TEXT(AQ676,"0.#"),1)=".",FALSE,TRUE)</formula>
    </cfRule>
    <cfRule type="expression" dxfId="1460" priority="860">
      <formula>IF(RIGHT(TEXT(AQ676,"0.#"),1)=".",TRUE,FALSE)</formula>
    </cfRule>
  </conditionalFormatting>
  <conditionalFormatting sqref="AQ674">
    <cfRule type="expression" dxfId="1459" priority="857">
      <formula>IF(RIGHT(TEXT(AQ674,"0.#"),1)=".",FALSE,TRUE)</formula>
    </cfRule>
    <cfRule type="expression" dxfId="1458" priority="858">
      <formula>IF(RIGHT(TEXT(AQ674,"0.#"),1)=".",TRUE,FALSE)</formula>
    </cfRule>
  </conditionalFormatting>
  <conditionalFormatting sqref="AE654">
    <cfRule type="expression" dxfId="1457" priority="855">
      <formula>IF(RIGHT(TEXT(AE654,"0.#"),1)=".",FALSE,TRUE)</formula>
    </cfRule>
    <cfRule type="expression" dxfId="1456" priority="856">
      <formula>IF(RIGHT(TEXT(AE654,"0.#"),1)=".",TRUE,FALSE)</formula>
    </cfRule>
  </conditionalFormatting>
  <conditionalFormatting sqref="AE655">
    <cfRule type="expression" dxfId="1455" priority="853">
      <formula>IF(RIGHT(TEXT(AE655,"0.#"),1)=".",FALSE,TRUE)</formula>
    </cfRule>
    <cfRule type="expression" dxfId="1454" priority="854">
      <formula>IF(RIGHT(TEXT(AE655,"0.#"),1)=".",TRUE,FALSE)</formula>
    </cfRule>
  </conditionalFormatting>
  <conditionalFormatting sqref="AE656">
    <cfRule type="expression" dxfId="1453" priority="851">
      <formula>IF(RIGHT(TEXT(AE656,"0.#"),1)=".",FALSE,TRUE)</formula>
    </cfRule>
    <cfRule type="expression" dxfId="1452" priority="852">
      <formula>IF(RIGHT(TEXT(AE656,"0.#"),1)=".",TRUE,FALSE)</formula>
    </cfRule>
  </conditionalFormatting>
  <conditionalFormatting sqref="AU654">
    <cfRule type="expression" dxfId="1451" priority="843">
      <formula>IF(RIGHT(TEXT(AU654,"0.#"),1)=".",FALSE,TRUE)</formula>
    </cfRule>
    <cfRule type="expression" dxfId="1450" priority="844">
      <formula>IF(RIGHT(TEXT(AU654,"0.#"),1)=".",TRUE,FALSE)</formula>
    </cfRule>
  </conditionalFormatting>
  <conditionalFormatting sqref="AU655">
    <cfRule type="expression" dxfId="1449" priority="841">
      <formula>IF(RIGHT(TEXT(AU655,"0.#"),1)=".",FALSE,TRUE)</formula>
    </cfRule>
    <cfRule type="expression" dxfId="1448" priority="842">
      <formula>IF(RIGHT(TEXT(AU655,"0.#"),1)=".",TRUE,FALSE)</formula>
    </cfRule>
  </conditionalFormatting>
  <conditionalFormatting sqref="AQ656">
    <cfRule type="expression" dxfId="1447" priority="829">
      <formula>IF(RIGHT(TEXT(AQ656,"0.#"),1)=".",FALSE,TRUE)</formula>
    </cfRule>
    <cfRule type="expression" dxfId="1446" priority="830">
      <formula>IF(RIGHT(TEXT(AQ656,"0.#"),1)=".",TRUE,FALSE)</formula>
    </cfRule>
  </conditionalFormatting>
  <conditionalFormatting sqref="AQ654">
    <cfRule type="expression" dxfId="1445" priority="827">
      <formula>IF(RIGHT(TEXT(AQ654,"0.#"),1)=".",FALSE,TRUE)</formula>
    </cfRule>
    <cfRule type="expression" dxfId="1444" priority="828">
      <formula>IF(RIGHT(TEXT(AQ654,"0.#"),1)=".",TRUE,FALSE)</formula>
    </cfRule>
  </conditionalFormatting>
  <conditionalFormatting sqref="AE659">
    <cfRule type="expression" dxfId="1443" priority="825">
      <formula>IF(RIGHT(TEXT(AE659,"0.#"),1)=".",FALSE,TRUE)</formula>
    </cfRule>
    <cfRule type="expression" dxfId="1442" priority="826">
      <formula>IF(RIGHT(TEXT(AE659,"0.#"),1)=".",TRUE,FALSE)</formula>
    </cfRule>
  </conditionalFormatting>
  <conditionalFormatting sqref="AE660">
    <cfRule type="expression" dxfId="1441" priority="823">
      <formula>IF(RIGHT(TEXT(AE660,"0.#"),1)=".",FALSE,TRUE)</formula>
    </cfRule>
    <cfRule type="expression" dxfId="1440" priority="824">
      <formula>IF(RIGHT(TEXT(AE660,"0.#"),1)=".",TRUE,FALSE)</formula>
    </cfRule>
  </conditionalFormatting>
  <conditionalFormatting sqref="AE661">
    <cfRule type="expression" dxfId="1439" priority="821">
      <formula>IF(RIGHT(TEXT(AE661,"0.#"),1)=".",FALSE,TRUE)</formula>
    </cfRule>
    <cfRule type="expression" dxfId="1438" priority="822">
      <formula>IF(RIGHT(TEXT(AE661,"0.#"),1)=".",TRUE,FALSE)</formula>
    </cfRule>
  </conditionalFormatting>
  <conditionalFormatting sqref="AU659">
    <cfRule type="expression" dxfId="1437" priority="813">
      <formula>IF(RIGHT(TEXT(AU659,"0.#"),1)=".",FALSE,TRUE)</formula>
    </cfRule>
    <cfRule type="expression" dxfId="1436" priority="814">
      <formula>IF(RIGHT(TEXT(AU659,"0.#"),1)=".",TRUE,FALSE)</formula>
    </cfRule>
  </conditionalFormatting>
  <conditionalFormatting sqref="AU660">
    <cfRule type="expression" dxfId="1435" priority="811">
      <formula>IF(RIGHT(TEXT(AU660,"0.#"),1)=".",FALSE,TRUE)</formula>
    </cfRule>
    <cfRule type="expression" dxfId="1434" priority="812">
      <formula>IF(RIGHT(TEXT(AU660,"0.#"),1)=".",TRUE,FALSE)</formula>
    </cfRule>
  </conditionalFormatting>
  <conditionalFormatting sqref="AU661">
    <cfRule type="expression" dxfId="1433" priority="809">
      <formula>IF(RIGHT(TEXT(AU661,"0.#"),1)=".",FALSE,TRUE)</formula>
    </cfRule>
    <cfRule type="expression" dxfId="1432" priority="810">
      <formula>IF(RIGHT(TEXT(AU661,"0.#"),1)=".",TRUE,FALSE)</formula>
    </cfRule>
  </conditionalFormatting>
  <conditionalFormatting sqref="AQ660">
    <cfRule type="expression" dxfId="1431" priority="801">
      <formula>IF(RIGHT(TEXT(AQ660,"0.#"),1)=".",FALSE,TRUE)</formula>
    </cfRule>
    <cfRule type="expression" dxfId="1430" priority="802">
      <formula>IF(RIGHT(TEXT(AQ660,"0.#"),1)=".",TRUE,FALSE)</formula>
    </cfRule>
  </conditionalFormatting>
  <conditionalFormatting sqref="AQ661">
    <cfRule type="expression" dxfId="1429" priority="799">
      <formula>IF(RIGHT(TEXT(AQ661,"0.#"),1)=".",FALSE,TRUE)</formula>
    </cfRule>
    <cfRule type="expression" dxfId="1428" priority="800">
      <formula>IF(RIGHT(TEXT(AQ661,"0.#"),1)=".",TRUE,FALSE)</formula>
    </cfRule>
  </conditionalFormatting>
  <conditionalFormatting sqref="AQ659">
    <cfRule type="expression" dxfId="1427" priority="797">
      <formula>IF(RIGHT(TEXT(AQ659,"0.#"),1)=".",FALSE,TRUE)</formula>
    </cfRule>
    <cfRule type="expression" dxfId="1426" priority="798">
      <formula>IF(RIGHT(TEXT(AQ659,"0.#"),1)=".",TRUE,FALSE)</formula>
    </cfRule>
  </conditionalFormatting>
  <conditionalFormatting sqref="AE664">
    <cfRule type="expression" dxfId="1425" priority="795">
      <formula>IF(RIGHT(TEXT(AE664,"0.#"),1)=".",FALSE,TRUE)</formula>
    </cfRule>
    <cfRule type="expression" dxfId="1424" priority="796">
      <formula>IF(RIGHT(TEXT(AE664,"0.#"),1)=".",TRUE,FALSE)</formula>
    </cfRule>
  </conditionalFormatting>
  <conditionalFormatting sqref="AE665">
    <cfRule type="expression" dxfId="1423" priority="793">
      <formula>IF(RIGHT(TEXT(AE665,"0.#"),1)=".",FALSE,TRUE)</formula>
    </cfRule>
    <cfRule type="expression" dxfId="1422" priority="794">
      <formula>IF(RIGHT(TEXT(AE665,"0.#"),1)=".",TRUE,FALSE)</formula>
    </cfRule>
  </conditionalFormatting>
  <conditionalFormatting sqref="AE666">
    <cfRule type="expression" dxfId="1421" priority="791">
      <formula>IF(RIGHT(TEXT(AE666,"0.#"),1)=".",FALSE,TRUE)</formula>
    </cfRule>
    <cfRule type="expression" dxfId="1420" priority="792">
      <formula>IF(RIGHT(TEXT(AE666,"0.#"),1)=".",TRUE,FALSE)</formula>
    </cfRule>
  </conditionalFormatting>
  <conditionalFormatting sqref="AU664">
    <cfRule type="expression" dxfId="1419" priority="783">
      <formula>IF(RIGHT(TEXT(AU664,"0.#"),1)=".",FALSE,TRUE)</formula>
    </cfRule>
    <cfRule type="expression" dxfId="1418" priority="784">
      <formula>IF(RIGHT(TEXT(AU664,"0.#"),1)=".",TRUE,FALSE)</formula>
    </cfRule>
  </conditionalFormatting>
  <conditionalFormatting sqref="AU665">
    <cfRule type="expression" dxfId="1417" priority="781">
      <formula>IF(RIGHT(TEXT(AU665,"0.#"),1)=".",FALSE,TRUE)</formula>
    </cfRule>
    <cfRule type="expression" dxfId="1416" priority="782">
      <formula>IF(RIGHT(TEXT(AU665,"0.#"),1)=".",TRUE,FALSE)</formula>
    </cfRule>
  </conditionalFormatting>
  <conditionalFormatting sqref="AU666">
    <cfRule type="expression" dxfId="1415" priority="779">
      <formula>IF(RIGHT(TEXT(AU666,"0.#"),1)=".",FALSE,TRUE)</formula>
    </cfRule>
    <cfRule type="expression" dxfId="1414" priority="780">
      <formula>IF(RIGHT(TEXT(AU666,"0.#"),1)=".",TRUE,FALSE)</formula>
    </cfRule>
  </conditionalFormatting>
  <conditionalFormatting sqref="AQ665">
    <cfRule type="expression" dxfId="1413" priority="771">
      <formula>IF(RIGHT(TEXT(AQ665,"0.#"),1)=".",FALSE,TRUE)</formula>
    </cfRule>
    <cfRule type="expression" dxfId="1412" priority="772">
      <formula>IF(RIGHT(TEXT(AQ665,"0.#"),1)=".",TRUE,FALSE)</formula>
    </cfRule>
  </conditionalFormatting>
  <conditionalFormatting sqref="AQ666">
    <cfRule type="expression" dxfId="1411" priority="769">
      <formula>IF(RIGHT(TEXT(AQ666,"0.#"),1)=".",FALSE,TRUE)</formula>
    </cfRule>
    <cfRule type="expression" dxfId="1410" priority="770">
      <formula>IF(RIGHT(TEXT(AQ666,"0.#"),1)=".",TRUE,FALSE)</formula>
    </cfRule>
  </conditionalFormatting>
  <conditionalFormatting sqref="AQ664">
    <cfRule type="expression" dxfId="1409" priority="767">
      <formula>IF(RIGHT(TEXT(AQ664,"0.#"),1)=".",FALSE,TRUE)</formula>
    </cfRule>
    <cfRule type="expression" dxfId="1408" priority="768">
      <formula>IF(RIGHT(TEXT(AQ664,"0.#"),1)=".",TRUE,FALSE)</formula>
    </cfRule>
  </conditionalFormatting>
  <conditionalFormatting sqref="AE669">
    <cfRule type="expression" dxfId="1407" priority="765">
      <formula>IF(RIGHT(TEXT(AE669,"0.#"),1)=".",FALSE,TRUE)</formula>
    </cfRule>
    <cfRule type="expression" dxfId="1406" priority="766">
      <formula>IF(RIGHT(TEXT(AE669,"0.#"),1)=".",TRUE,FALSE)</formula>
    </cfRule>
  </conditionalFormatting>
  <conditionalFormatting sqref="AE670">
    <cfRule type="expression" dxfId="1405" priority="763">
      <formula>IF(RIGHT(TEXT(AE670,"0.#"),1)=".",FALSE,TRUE)</formula>
    </cfRule>
    <cfRule type="expression" dxfId="1404" priority="764">
      <formula>IF(RIGHT(TEXT(AE670,"0.#"),1)=".",TRUE,FALSE)</formula>
    </cfRule>
  </conditionalFormatting>
  <conditionalFormatting sqref="AE671">
    <cfRule type="expression" dxfId="1403" priority="761">
      <formula>IF(RIGHT(TEXT(AE671,"0.#"),1)=".",FALSE,TRUE)</formula>
    </cfRule>
    <cfRule type="expression" dxfId="1402" priority="762">
      <formula>IF(RIGHT(TEXT(AE671,"0.#"),1)=".",TRUE,FALSE)</formula>
    </cfRule>
  </conditionalFormatting>
  <conditionalFormatting sqref="AU669">
    <cfRule type="expression" dxfId="1401" priority="753">
      <formula>IF(RIGHT(TEXT(AU669,"0.#"),1)=".",FALSE,TRUE)</formula>
    </cfRule>
    <cfRule type="expression" dxfId="1400" priority="754">
      <formula>IF(RIGHT(TEXT(AU669,"0.#"),1)=".",TRUE,FALSE)</formula>
    </cfRule>
  </conditionalFormatting>
  <conditionalFormatting sqref="AU670">
    <cfRule type="expression" dxfId="1399" priority="751">
      <formula>IF(RIGHT(TEXT(AU670,"0.#"),1)=".",FALSE,TRUE)</formula>
    </cfRule>
    <cfRule type="expression" dxfId="1398" priority="752">
      <formula>IF(RIGHT(TEXT(AU670,"0.#"),1)=".",TRUE,FALSE)</formula>
    </cfRule>
  </conditionalFormatting>
  <conditionalFormatting sqref="AU671">
    <cfRule type="expression" dxfId="1397" priority="749">
      <formula>IF(RIGHT(TEXT(AU671,"0.#"),1)=".",FALSE,TRUE)</formula>
    </cfRule>
    <cfRule type="expression" dxfId="1396" priority="750">
      <formula>IF(RIGHT(TEXT(AU671,"0.#"),1)=".",TRUE,FALSE)</formula>
    </cfRule>
  </conditionalFormatting>
  <conditionalFormatting sqref="AQ670">
    <cfRule type="expression" dxfId="1395" priority="741">
      <formula>IF(RIGHT(TEXT(AQ670,"0.#"),1)=".",FALSE,TRUE)</formula>
    </cfRule>
    <cfRule type="expression" dxfId="1394" priority="742">
      <formula>IF(RIGHT(TEXT(AQ670,"0.#"),1)=".",TRUE,FALSE)</formula>
    </cfRule>
  </conditionalFormatting>
  <conditionalFormatting sqref="AQ671">
    <cfRule type="expression" dxfId="1393" priority="739">
      <formula>IF(RIGHT(TEXT(AQ671,"0.#"),1)=".",FALSE,TRUE)</formula>
    </cfRule>
    <cfRule type="expression" dxfId="1392" priority="740">
      <formula>IF(RIGHT(TEXT(AQ671,"0.#"),1)=".",TRUE,FALSE)</formula>
    </cfRule>
  </conditionalFormatting>
  <conditionalFormatting sqref="AQ669">
    <cfRule type="expression" dxfId="1391" priority="737">
      <formula>IF(RIGHT(TEXT(AQ669,"0.#"),1)=".",FALSE,TRUE)</formula>
    </cfRule>
    <cfRule type="expression" dxfId="1390" priority="738">
      <formula>IF(RIGHT(TEXT(AQ669,"0.#"),1)=".",TRUE,FALSE)</formula>
    </cfRule>
  </conditionalFormatting>
  <conditionalFormatting sqref="AE679">
    <cfRule type="expression" dxfId="1389" priority="735">
      <formula>IF(RIGHT(TEXT(AE679,"0.#"),1)=".",FALSE,TRUE)</formula>
    </cfRule>
    <cfRule type="expression" dxfId="1388" priority="736">
      <formula>IF(RIGHT(TEXT(AE679,"0.#"),1)=".",TRUE,FALSE)</formula>
    </cfRule>
  </conditionalFormatting>
  <conditionalFormatting sqref="AE680">
    <cfRule type="expression" dxfId="1387" priority="733">
      <formula>IF(RIGHT(TEXT(AE680,"0.#"),1)=".",FALSE,TRUE)</formula>
    </cfRule>
    <cfRule type="expression" dxfId="1386" priority="734">
      <formula>IF(RIGHT(TEXT(AE680,"0.#"),1)=".",TRUE,FALSE)</formula>
    </cfRule>
  </conditionalFormatting>
  <conditionalFormatting sqref="AE681">
    <cfRule type="expression" dxfId="1385" priority="731">
      <formula>IF(RIGHT(TEXT(AE681,"0.#"),1)=".",FALSE,TRUE)</formula>
    </cfRule>
    <cfRule type="expression" dxfId="1384" priority="732">
      <formula>IF(RIGHT(TEXT(AE681,"0.#"),1)=".",TRUE,FALSE)</formula>
    </cfRule>
  </conditionalFormatting>
  <conditionalFormatting sqref="AU679">
    <cfRule type="expression" dxfId="1383" priority="723">
      <formula>IF(RIGHT(TEXT(AU679,"0.#"),1)=".",FALSE,TRUE)</formula>
    </cfRule>
    <cfRule type="expression" dxfId="1382" priority="724">
      <formula>IF(RIGHT(TEXT(AU679,"0.#"),1)=".",TRUE,FALSE)</formula>
    </cfRule>
  </conditionalFormatting>
  <conditionalFormatting sqref="AU680">
    <cfRule type="expression" dxfId="1381" priority="721">
      <formula>IF(RIGHT(TEXT(AU680,"0.#"),1)=".",FALSE,TRUE)</formula>
    </cfRule>
    <cfRule type="expression" dxfId="1380" priority="722">
      <formula>IF(RIGHT(TEXT(AU680,"0.#"),1)=".",TRUE,FALSE)</formula>
    </cfRule>
  </conditionalFormatting>
  <conditionalFormatting sqref="AU681">
    <cfRule type="expression" dxfId="1379" priority="719">
      <formula>IF(RIGHT(TEXT(AU681,"0.#"),1)=".",FALSE,TRUE)</formula>
    </cfRule>
    <cfRule type="expression" dxfId="1378" priority="720">
      <formula>IF(RIGHT(TEXT(AU681,"0.#"),1)=".",TRUE,FALSE)</formula>
    </cfRule>
  </conditionalFormatting>
  <conditionalFormatting sqref="AQ680">
    <cfRule type="expression" dxfId="1377" priority="711">
      <formula>IF(RIGHT(TEXT(AQ680,"0.#"),1)=".",FALSE,TRUE)</formula>
    </cfRule>
    <cfRule type="expression" dxfId="1376" priority="712">
      <formula>IF(RIGHT(TEXT(AQ680,"0.#"),1)=".",TRUE,FALSE)</formula>
    </cfRule>
  </conditionalFormatting>
  <conditionalFormatting sqref="AQ681">
    <cfRule type="expression" dxfId="1375" priority="709">
      <formula>IF(RIGHT(TEXT(AQ681,"0.#"),1)=".",FALSE,TRUE)</formula>
    </cfRule>
    <cfRule type="expression" dxfId="1374" priority="710">
      <formula>IF(RIGHT(TEXT(AQ681,"0.#"),1)=".",TRUE,FALSE)</formula>
    </cfRule>
  </conditionalFormatting>
  <conditionalFormatting sqref="AQ679">
    <cfRule type="expression" dxfId="1373" priority="707">
      <formula>IF(RIGHT(TEXT(AQ679,"0.#"),1)=".",FALSE,TRUE)</formula>
    </cfRule>
    <cfRule type="expression" dxfId="1372" priority="708">
      <formula>IF(RIGHT(TEXT(AQ679,"0.#"),1)=".",TRUE,FALSE)</formula>
    </cfRule>
  </conditionalFormatting>
  <conditionalFormatting sqref="AE684">
    <cfRule type="expression" dxfId="1371" priority="705">
      <formula>IF(RIGHT(TEXT(AE684,"0.#"),1)=".",FALSE,TRUE)</formula>
    </cfRule>
    <cfRule type="expression" dxfId="1370" priority="706">
      <formula>IF(RIGHT(TEXT(AE684,"0.#"),1)=".",TRUE,FALSE)</formula>
    </cfRule>
  </conditionalFormatting>
  <conditionalFormatting sqref="AE685">
    <cfRule type="expression" dxfId="1369" priority="703">
      <formula>IF(RIGHT(TEXT(AE685,"0.#"),1)=".",FALSE,TRUE)</formula>
    </cfRule>
    <cfRule type="expression" dxfId="1368" priority="704">
      <formula>IF(RIGHT(TEXT(AE685,"0.#"),1)=".",TRUE,FALSE)</formula>
    </cfRule>
  </conditionalFormatting>
  <conditionalFormatting sqref="AE686">
    <cfRule type="expression" dxfId="1367" priority="701">
      <formula>IF(RIGHT(TEXT(AE686,"0.#"),1)=".",FALSE,TRUE)</formula>
    </cfRule>
    <cfRule type="expression" dxfId="1366" priority="702">
      <formula>IF(RIGHT(TEXT(AE686,"0.#"),1)=".",TRUE,FALSE)</formula>
    </cfRule>
  </conditionalFormatting>
  <conditionalFormatting sqref="AU684">
    <cfRule type="expression" dxfId="1365" priority="693">
      <formula>IF(RIGHT(TEXT(AU684,"0.#"),1)=".",FALSE,TRUE)</formula>
    </cfRule>
    <cfRule type="expression" dxfId="1364" priority="694">
      <formula>IF(RIGHT(TEXT(AU684,"0.#"),1)=".",TRUE,FALSE)</formula>
    </cfRule>
  </conditionalFormatting>
  <conditionalFormatting sqref="AU685">
    <cfRule type="expression" dxfId="1363" priority="691">
      <formula>IF(RIGHT(TEXT(AU685,"0.#"),1)=".",FALSE,TRUE)</formula>
    </cfRule>
    <cfRule type="expression" dxfId="1362" priority="692">
      <formula>IF(RIGHT(TEXT(AU685,"0.#"),1)=".",TRUE,FALSE)</formula>
    </cfRule>
  </conditionalFormatting>
  <conditionalFormatting sqref="AU686">
    <cfRule type="expression" dxfId="1361" priority="689">
      <formula>IF(RIGHT(TEXT(AU686,"0.#"),1)=".",FALSE,TRUE)</formula>
    </cfRule>
    <cfRule type="expression" dxfId="1360" priority="690">
      <formula>IF(RIGHT(TEXT(AU686,"0.#"),1)=".",TRUE,FALSE)</formula>
    </cfRule>
  </conditionalFormatting>
  <conditionalFormatting sqref="AQ685">
    <cfRule type="expression" dxfId="1359" priority="681">
      <formula>IF(RIGHT(TEXT(AQ685,"0.#"),1)=".",FALSE,TRUE)</formula>
    </cfRule>
    <cfRule type="expression" dxfId="1358" priority="682">
      <formula>IF(RIGHT(TEXT(AQ685,"0.#"),1)=".",TRUE,FALSE)</formula>
    </cfRule>
  </conditionalFormatting>
  <conditionalFormatting sqref="AQ686">
    <cfRule type="expression" dxfId="1357" priority="679">
      <formula>IF(RIGHT(TEXT(AQ686,"0.#"),1)=".",FALSE,TRUE)</formula>
    </cfRule>
    <cfRule type="expression" dxfId="1356" priority="680">
      <formula>IF(RIGHT(TEXT(AQ686,"0.#"),1)=".",TRUE,FALSE)</formula>
    </cfRule>
  </conditionalFormatting>
  <conditionalFormatting sqref="AQ684">
    <cfRule type="expression" dxfId="1355" priority="677">
      <formula>IF(RIGHT(TEXT(AQ684,"0.#"),1)=".",FALSE,TRUE)</formula>
    </cfRule>
    <cfRule type="expression" dxfId="1354" priority="678">
      <formula>IF(RIGHT(TEXT(AQ684,"0.#"),1)=".",TRUE,FALSE)</formula>
    </cfRule>
  </conditionalFormatting>
  <conditionalFormatting sqref="AE689">
    <cfRule type="expression" dxfId="1353" priority="675">
      <formula>IF(RIGHT(TEXT(AE689,"0.#"),1)=".",FALSE,TRUE)</formula>
    </cfRule>
    <cfRule type="expression" dxfId="1352" priority="676">
      <formula>IF(RIGHT(TEXT(AE689,"0.#"),1)=".",TRUE,FALSE)</formula>
    </cfRule>
  </conditionalFormatting>
  <conditionalFormatting sqref="AE690">
    <cfRule type="expression" dxfId="1351" priority="673">
      <formula>IF(RIGHT(TEXT(AE690,"0.#"),1)=".",FALSE,TRUE)</formula>
    </cfRule>
    <cfRule type="expression" dxfId="1350" priority="674">
      <formula>IF(RIGHT(TEXT(AE690,"0.#"),1)=".",TRUE,FALSE)</formula>
    </cfRule>
  </conditionalFormatting>
  <conditionalFormatting sqref="AE691">
    <cfRule type="expression" dxfId="1349" priority="671">
      <formula>IF(RIGHT(TEXT(AE691,"0.#"),1)=".",FALSE,TRUE)</formula>
    </cfRule>
    <cfRule type="expression" dxfId="1348" priority="672">
      <formula>IF(RIGHT(TEXT(AE691,"0.#"),1)=".",TRUE,FALSE)</formula>
    </cfRule>
  </conditionalFormatting>
  <conditionalFormatting sqref="AU689">
    <cfRule type="expression" dxfId="1347" priority="663">
      <formula>IF(RIGHT(TEXT(AU689,"0.#"),1)=".",FALSE,TRUE)</formula>
    </cfRule>
    <cfRule type="expression" dxfId="1346" priority="664">
      <formula>IF(RIGHT(TEXT(AU689,"0.#"),1)=".",TRUE,FALSE)</formula>
    </cfRule>
  </conditionalFormatting>
  <conditionalFormatting sqref="AU690">
    <cfRule type="expression" dxfId="1345" priority="661">
      <formula>IF(RIGHT(TEXT(AU690,"0.#"),1)=".",FALSE,TRUE)</formula>
    </cfRule>
    <cfRule type="expression" dxfId="1344" priority="662">
      <formula>IF(RIGHT(TEXT(AU690,"0.#"),1)=".",TRUE,FALSE)</formula>
    </cfRule>
  </conditionalFormatting>
  <conditionalFormatting sqref="AU691">
    <cfRule type="expression" dxfId="1343" priority="659">
      <formula>IF(RIGHT(TEXT(AU691,"0.#"),1)=".",FALSE,TRUE)</formula>
    </cfRule>
    <cfRule type="expression" dxfId="1342" priority="660">
      <formula>IF(RIGHT(TEXT(AU691,"0.#"),1)=".",TRUE,FALSE)</formula>
    </cfRule>
  </conditionalFormatting>
  <conditionalFormatting sqref="AQ690">
    <cfRule type="expression" dxfId="1341" priority="651">
      <formula>IF(RIGHT(TEXT(AQ690,"0.#"),1)=".",FALSE,TRUE)</formula>
    </cfRule>
    <cfRule type="expression" dxfId="1340" priority="652">
      <formula>IF(RIGHT(TEXT(AQ690,"0.#"),1)=".",TRUE,FALSE)</formula>
    </cfRule>
  </conditionalFormatting>
  <conditionalFormatting sqref="AQ691">
    <cfRule type="expression" dxfId="1339" priority="649">
      <formula>IF(RIGHT(TEXT(AQ691,"0.#"),1)=".",FALSE,TRUE)</formula>
    </cfRule>
    <cfRule type="expression" dxfId="1338" priority="650">
      <formula>IF(RIGHT(TEXT(AQ691,"0.#"),1)=".",TRUE,FALSE)</formula>
    </cfRule>
  </conditionalFormatting>
  <conditionalFormatting sqref="AQ689">
    <cfRule type="expression" dxfId="1337" priority="647">
      <formula>IF(RIGHT(TEXT(AQ689,"0.#"),1)=".",FALSE,TRUE)</formula>
    </cfRule>
    <cfRule type="expression" dxfId="1336" priority="648">
      <formula>IF(RIGHT(TEXT(AQ689,"0.#"),1)=".",TRUE,FALSE)</formula>
    </cfRule>
  </conditionalFormatting>
  <conditionalFormatting sqref="AE694">
    <cfRule type="expression" dxfId="1335" priority="645">
      <formula>IF(RIGHT(TEXT(AE694,"0.#"),1)=".",FALSE,TRUE)</formula>
    </cfRule>
    <cfRule type="expression" dxfId="1334" priority="646">
      <formula>IF(RIGHT(TEXT(AE694,"0.#"),1)=".",TRUE,FALSE)</formula>
    </cfRule>
  </conditionalFormatting>
  <conditionalFormatting sqref="AM696">
    <cfRule type="expression" dxfId="1333" priority="635">
      <formula>IF(RIGHT(TEXT(AM696,"0.#"),1)=".",FALSE,TRUE)</formula>
    </cfRule>
    <cfRule type="expression" dxfId="1332" priority="636">
      <formula>IF(RIGHT(TEXT(AM696,"0.#"),1)=".",TRUE,FALSE)</formula>
    </cfRule>
  </conditionalFormatting>
  <conditionalFormatting sqref="AE695">
    <cfRule type="expression" dxfId="1331" priority="643">
      <formula>IF(RIGHT(TEXT(AE695,"0.#"),1)=".",FALSE,TRUE)</formula>
    </cfRule>
    <cfRule type="expression" dxfId="1330" priority="644">
      <formula>IF(RIGHT(TEXT(AE695,"0.#"),1)=".",TRUE,FALSE)</formula>
    </cfRule>
  </conditionalFormatting>
  <conditionalFormatting sqref="AE696">
    <cfRule type="expression" dxfId="1329" priority="641">
      <formula>IF(RIGHT(TEXT(AE696,"0.#"),1)=".",FALSE,TRUE)</formula>
    </cfRule>
    <cfRule type="expression" dxfId="1328" priority="642">
      <formula>IF(RIGHT(TEXT(AE696,"0.#"),1)=".",TRUE,FALSE)</formula>
    </cfRule>
  </conditionalFormatting>
  <conditionalFormatting sqref="AM694">
    <cfRule type="expression" dxfId="1327" priority="639">
      <formula>IF(RIGHT(TEXT(AM694,"0.#"),1)=".",FALSE,TRUE)</formula>
    </cfRule>
    <cfRule type="expression" dxfId="1326" priority="640">
      <formula>IF(RIGHT(TEXT(AM694,"0.#"),1)=".",TRUE,FALSE)</formula>
    </cfRule>
  </conditionalFormatting>
  <conditionalFormatting sqref="AM695">
    <cfRule type="expression" dxfId="1325" priority="637">
      <formula>IF(RIGHT(TEXT(AM695,"0.#"),1)=".",FALSE,TRUE)</formula>
    </cfRule>
    <cfRule type="expression" dxfId="1324" priority="638">
      <formula>IF(RIGHT(TEXT(AM695,"0.#"),1)=".",TRUE,FALSE)</formula>
    </cfRule>
  </conditionalFormatting>
  <conditionalFormatting sqref="AU694">
    <cfRule type="expression" dxfId="1323" priority="633">
      <formula>IF(RIGHT(TEXT(AU694,"0.#"),1)=".",FALSE,TRUE)</formula>
    </cfRule>
    <cfRule type="expression" dxfId="1322" priority="634">
      <formula>IF(RIGHT(TEXT(AU694,"0.#"),1)=".",TRUE,FALSE)</formula>
    </cfRule>
  </conditionalFormatting>
  <conditionalFormatting sqref="AU695">
    <cfRule type="expression" dxfId="1321" priority="631">
      <formula>IF(RIGHT(TEXT(AU695,"0.#"),1)=".",FALSE,TRUE)</formula>
    </cfRule>
    <cfRule type="expression" dxfId="1320" priority="632">
      <formula>IF(RIGHT(TEXT(AU695,"0.#"),1)=".",TRUE,FALSE)</formula>
    </cfRule>
  </conditionalFormatting>
  <conditionalFormatting sqref="AU696">
    <cfRule type="expression" dxfId="1319" priority="629">
      <formula>IF(RIGHT(TEXT(AU696,"0.#"),1)=".",FALSE,TRUE)</formula>
    </cfRule>
    <cfRule type="expression" dxfId="1318" priority="630">
      <formula>IF(RIGHT(TEXT(AU696,"0.#"),1)=".",TRUE,FALSE)</formula>
    </cfRule>
  </conditionalFormatting>
  <conditionalFormatting sqref="AI694">
    <cfRule type="expression" dxfId="1317" priority="627">
      <formula>IF(RIGHT(TEXT(AI694,"0.#"),1)=".",FALSE,TRUE)</formula>
    </cfRule>
    <cfRule type="expression" dxfId="1316" priority="628">
      <formula>IF(RIGHT(TEXT(AI694,"0.#"),1)=".",TRUE,FALSE)</formula>
    </cfRule>
  </conditionalFormatting>
  <conditionalFormatting sqref="AI695">
    <cfRule type="expression" dxfId="1315" priority="625">
      <formula>IF(RIGHT(TEXT(AI695,"0.#"),1)=".",FALSE,TRUE)</formula>
    </cfRule>
    <cfRule type="expression" dxfId="1314" priority="626">
      <formula>IF(RIGHT(TEXT(AI695,"0.#"),1)=".",TRUE,FALSE)</formula>
    </cfRule>
  </conditionalFormatting>
  <conditionalFormatting sqref="AQ695">
    <cfRule type="expression" dxfId="1313" priority="621">
      <formula>IF(RIGHT(TEXT(AQ695,"0.#"),1)=".",FALSE,TRUE)</formula>
    </cfRule>
    <cfRule type="expression" dxfId="1312" priority="622">
      <formula>IF(RIGHT(TEXT(AQ695,"0.#"),1)=".",TRUE,FALSE)</formula>
    </cfRule>
  </conditionalFormatting>
  <conditionalFormatting sqref="AQ696">
    <cfRule type="expression" dxfId="1311" priority="619">
      <formula>IF(RIGHT(TEXT(AQ696,"0.#"),1)=".",FALSE,TRUE)</formula>
    </cfRule>
    <cfRule type="expression" dxfId="1310" priority="620">
      <formula>IF(RIGHT(TEXT(AQ696,"0.#"),1)=".",TRUE,FALSE)</formula>
    </cfRule>
  </conditionalFormatting>
  <conditionalFormatting sqref="AU101">
    <cfRule type="expression" dxfId="1309" priority="615">
      <formula>IF(RIGHT(TEXT(AU101,"0.#"),1)=".",FALSE,TRUE)</formula>
    </cfRule>
    <cfRule type="expression" dxfId="1308" priority="616">
      <formula>IF(RIGHT(TEXT(AU101,"0.#"),1)=".",TRUE,FALSE)</formula>
    </cfRule>
  </conditionalFormatting>
  <conditionalFormatting sqref="AU102">
    <cfRule type="expression" dxfId="1307" priority="613">
      <formula>IF(RIGHT(TEXT(AU102,"0.#"),1)=".",FALSE,TRUE)</formula>
    </cfRule>
    <cfRule type="expression" dxfId="1306" priority="614">
      <formula>IF(RIGHT(TEXT(AU102,"0.#"),1)=".",TRUE,FALSE)</formula>
    </cfRule>
  </conditionalFormatting>
  <conditionalFormatting sqref="AU104">
    <cfRule type="expression" dxfId="1305" priority="609">
      <formula>IF(RIGHT(TEXT(AU104,"0.#"),1)=".",FALSE,TRUE)</formula>
    </cfRule>
    <cfRule type="expression" dxfId="1304" priority="610">
      <formula>IF(RIGHT(TEXT(AU104,"0.#"),1)=".",TRUE,FALSE)</formula>
    </cfRule>
  </conditionalFormatting>
  <conditionalFormatting sqref="AU105">
    <cfRule type="expression" dxfId="1303" priority="607">
      <formula>IF(RIGHT(TEXT(AU105,"0.#"),1)=".",FALSE,TRUE)</formula>
    </cfRule>
    <cfRule type="expression" dxfId="1302" priority="608">
      <formula>IF(RIGHT(TEXT(AU105,"0.#"),1)=".",TRUE,FALSE)</formula>
    </cfRule>
  </conditionalFormatting>
  <conditionalFormatting sqref="AU107">
    <cfRule type="expression" dxfId="1301" priority="603">
      <formula>IF(RIGHT(TEXT(AU107,"0.#"),1)=".",FALSE,TRUE)</formula>
    </cfRule>
    <cfRule type="expression" dxfId="1300" priority="604">
      <formula>IF(RIGHT(TEXT(AU107,"0.#"),1)=".",TRUE,FALSE)</formula>
    </cfRule>
  </conditionalFormatting>
  <conditionalFormatting sqref="AU108">
    <cfRule type="expression" dxfId="1299" priority="601">
      <formula>IF(RIGHT(TEXT(AU108,"0.#"),1)=".",FALSE,TRUE)</formula>
    </cfRule>
    <cfRule type="expression" dxfId="1298" priority="602">
      <formula>IF(RIGHT(TEXT(AU108,"0.#"),1)=".",TRUE,FALSE)</formula>
    </cfRule>
  </conditionalFormatting>
  <conditionalFormatting sqref="AU110">
    <cfRule type="expression" dxfId="1297" priority="599">
      <formula>IF(RIGHT(TEXT(AU110,"0.#"),1)=".",FALSE,TRUE)</formula>
    </cfRule>
    <cfRule type="expression" dxfId="1296" priority="600">
      <formula>IF(RIGHT(TEXT(AU110,"0.#"),1)=".",TRUE,FALSE)</formula>
    </cfRule>
  </conditionalFormatting>
  <conditionalFormatting sqref="AU111">
    <cfRule type="expression" dxfId="1295" priority="597">
      <formula>IF(RIGHT(TEXT(AU111,"0.#"),1)=".",FALSE,TRUE)</formula>
    </cfRule>
    <cfRule type="expression" dxfId="1294" priority="598">
      <formula>IF(RIGHT(TEXT(AU111,"0.#"),1)=".",TRUE,FALSE)</formula>
    </cfRule>
  </conditionalFormatting>
  <conditionalFormatting sqref="AU113">
    <cfRule type="expression" dxfId="1293" priority="595">
      <formula>IF(RIGHT(TEXT(AU113,"0.#"),1)=".",FALSE,TRUE)</formula>
    </cfRule>
    <cfRule type="expression" dxfId="1292" priority="596">
      <formula>IF(RIGHT(TEXT(AU113,"0.#"),1)=".",TRUE,FALSE)</formula>
    </cfRule>
  </conditionalFormatting>
  <conditionalFormatting sqref="AU114">
    <cfRule type="expression" dxfId="1291" priority="593">
      <formula>IF(RIGHT(TEXT(AU114,"0.#"),1)=".",FALSE,TRUE)</formula>
    </cfRule>
    <cfRule type="expression" dxfId="1290" priority="594">
      <formula>IF(RIGHT(TEXT(AU114,"0.#"),1)=".",TRUE,FALSE)</formula>
    </cfRule>
  </conditionalFormatting>
  <conditionalFormatting sqref="AM489">
    <cfRule type="expression" dxfId="1289" priority="587">
      <formula>IF(RIGHT(TEXT(AM489,"0.#"),1)=".",FALSE,TRUE)</formula>
    </cfRule>
    <cfRule type="expression" dxfId="1288" priority="588">
      <formula>IF(RIGHT(TEXT(AM489,"0.#"),1)=".",TRUE,FALSE)</formula>
    </cfRule>
  </conditionalFormatting>
  <conditionalFormatting sqref="AM487">
    <cfRule type="expression" dxfId="1287" priority="591">
      <formula>IF(RIGHT(TEXT(AM487,"0.#"),1)=".",FALSE,TRUE)</formula>
    </cfRule>
    <cfRule type="expression" dxfId="1286" priority="592">
      <formula>IF(RIGHT(TEXT(AM487,"0.#"),1)=".",TRUE,FALSE)</formula>
    </cfRule>
  </conditionalFormatting>
  <conditionalFormatting sqref="AM488">
    <cfRule type="expression" dxfId="1285" priority="589">
      <formula>IF(RIGHT(TEXT(AM488,"0.#"),1)=".",FALSE,TRUE)</formula>
    </cfRule>
    <cfRule type="expression" dxfId="1284" priority="590">
      <formula>IF(RIGHT(TEXT(AM488,"0.#"),1)=".",TRUE,FALSE)</formula>
    </cfRule>
  </conditionalFormatting>
  <conditionalFormatting sqref="AI489">
    <cfRule type="expression" dxfId="1283" priority="581">
      <formula>IF(RIGHT(TEXT(AI489,"0.#"),1)=".",FALSE,TRUE)</formula>
    </cfRule>
    <cfRule type="expression" dxfId="1282" priority="582">
      <formula>IF(RIGHT(TEXT(AI489,"0.#"),1)=".",TRUE,FALSE)</formula>
    </cfRule>
  </conditionalFormatting>
  <conditionalFormatting sqref="AI487">
    <cfRule type="expression" dxfId="1281" priority="585">
      <formula>IF(RIGHT(TEXT(AI487,"0.#"),1)=".",FALSE,TRUE)</formula>
    </cfRule>
    <cfRule type="expression" dxfId="1280" priority="586">
      <formula>IF(RIGHT(TEXT(AI487,"0.#"),1)=".",TRUE,FALSE)</formula>
    </cfRule>
  </conditionalFormatting>
  <conditionalFormatting sqref="AI488">
    <cfRule type="expression" dxfId="1279" priority="583">
      <formula>IF(RIGHT(TEXT(AI488,"0.#"),1)=".",FALSE,TRUE)</formula>
    </cfRule>
    <cfRule type="expression" dxfId="1278" priority="584">
      <formula>IF(RIGHT(TEXT(AI488,"0.#"),1)=".",TRUE,FALSE)</formula>
    </cfRule>
  </conditionalFormatting>
  <conditionalFormatting sqref="AM514">
    <cfRule type="expression" dxfId="1277" priority="575">
      <formula>IF(RIGHT(TEXT(AM514,"0.#"),1)=".",FALSE,TRUE)</formula>
    </cfRule>
    <cfRule type="expression" dxfId="1276" priority="576">
      <formula>IF(RIGHT(TEXT(AM514,"0.#"),1)=".",TRUE,FALSE)</formula>
    </cfRule>
  </conditionalFormatting>
  <conditionalFormatting sqref="AM512">
    <cfRule type="expression" dxfId="1275" priority="579">
      <formula>IF(RIGHT(TEXT(AM512,"0.#"),1)=".",FALSE,TRUE)</formula>
    </cfRule>
    <cfRule type="expression" dxfId="1274" priority="580">
      <formula>IF(RIGHT(TEXT(AM512,"0.#"),1)=".",TRUE,FALSE)</formula>
    </cfRule>
  </conditionalFormatting>
  <conditionalFormatting sqref="AM513">
    <cfRule type="expression" dxfId="1273" priority="577">
      <formula>IF(RIGHT(TEXT(AM513,"0.#"),1)=".",FALSE,TRUE)</formula>
    </cfRule>
    <cfRule type="expression" dxfId="1272" priority="578">
      <formula>IF(RIGHT(TEXT(AM513,"0.#"),1)=".",TRUE,FALSE)</formula>
    </cfRule>
  </conditionalFormatting>
  <conditionalFormatting sqref="AI514">
    <cfRule type="expression" dxfId="1271" priority="569">
      <formula>IF(RIGHT(TEXT(AI514,"0.#"),1)=".",FALSE,TRUE)</formula>
    </cfRule>
    <cfRule type="expression" dxfId="1270" priority="570">
      <formula>IF(RIGHT(TEXT(AI514,"0.#"),1)=".",TRUE,FALSE)</formula>
    </cfRule>
  </conditionalFormatting>
  <conditionalFormatting sqref="AI512">
    <cfRule type="expression" dxfId="1269" priority="573">
      <formula>IF(RIGHT(TEXT(AI512,"0.#"),1)=".",FALSE,TRUE)</formula>
    </cfRule>
    <cfRule type="expression" dxfId="1268" priority="574">
      <formula>IF(RIGHT(TEXT(AI512,"0.#"),1)=".",TRUE,FALSE)</formula>
    </cfRule>
  </conditionalFormatting>
  <conditionalFormatting sqref="AI513">
    <cfRule type="expression" dxfId="1267" priority="571">
      <formula>IF(RIGHT(TEXT(AI513,"0.#"),1)=".",FALSE,TRUE)</formula>
    </cfRule>
    <cfRule type="expression" dxfId="1266" priority="572">
      <formula>IF(RIGHT(TEXT(AI513,"0.#"),1)=".",TRUE,FALSE)</formula>
    </cfRule>
  </conditionalFormatting>
  <conditionalFormatting sqref="AM519">
    <cfRule type="expression" dxfId="1265" priority="515">
      <formula>IF(RIGHT(TEXT(AM519,"0.#"),1)=".",FALSE,TRUE)</formula>
    </cfRule>
    <cfRule type="expression" dxfId="1264" priority="516">
      <formula>IF(RIGHT(TEXT(AM519,"0.#"),1)=".",TRUE,FALSE)</formula>
    </cfRule>
  </conditionalFormatting>
  <conditionalFormatting sqref="AM517">
    <cfRule type="expression" dxfId="1263" priority="519">
      <formula>IF(RIGHT(TEXT(AM517,"0.#"),1)=".",FALSE,TRUE)</formula>
    </cfRule>
    <cfRule type="expression" dxfId="1262" priority="520">
      <formula>IF(RIGHT(TEXT(AM517,"0.#"),1)=".",TRUE,FALSE)</formula>
    </cfRule>
  </conditionalFormatting>
  <conditionalFormatting sqref="AM518">
    <cfRule type="expression" dxfId="1261" priority="517">
      <formula>IF(RIGHT(TEXT(AM518,"0.#"),1)=".",FALSE,TRUE)</formula>
    </cfRule>
    <cfRule type="expression" dxfId="1260" priority="518">
      <formula>IF(RIGHT(TEXT(AM518,"0.#"),1)=".",TRUE,FALSE)</formula>
    </cfRule>
  </conditionalFormatting>
  <conditionalFormatting sqref="AI519">
    <cfRule type="expression" dxfId="1259" priority="509">
      <formula>IF(RIGHT(TEXT(AI519,"0.#"),1)=".",FALSE,TRUE)</formula>
    </cfRule>
    <cfRule type="expression" dxfId="1258" priority="510">
      <formula>IF(RIGHT(TEXT(AI519,"0.#"),1)=".",TRUE,FALSE)</formula>
    </cfRule>
  </conditionalFormatting>
  <conditionalFormatting sqref="AI517">
    <cfRule type="expression" dxfId="1257" priority="513">
      <formula>IF(RIGHT(TEXT(AI517,"0.#"),1)=".",FALSE,TRUE)</formula>
    </cfRule>
    <cfRule type="expression" dxfId="1256" priority="514">
      <formula>IF(RIGHT(TEXT(AI517,"0.#"),1)=".",TRUE,FALSE)</formula>
    </cfRule>
  </conditionalFormatting>
  <conditionalFormatting sqref="AI518">
    <cfRule type="expression" dxfId="1255" priority="511">
      <formula>IF(RIGHT(TEXT(AI518,"0.#"),1)=".",FALSE,TRUE)</formula>
    </cfRule>
    <cfRule type="expression" dxfId="1254" priority="512">
      <formula>IF(RIGHT(TEXT(AI518,"0.#"),1)=".",TRUE,FALSE)</formula>
    </cfRule>
  </conditionalFormatting>
  <conditionalFormatting sqref="AM524">
    <cfRule type="expression" dxfId="1253" priority="503">
      <formula>IF(RIGHT(TEXT(AM524,"0.#"),1)=".",FALSE,TRUE)</formula>
    </cfRule>
    <cfRule type="expression" dxfId="1252" priority="504">
      <formula>IF(RIGHT(TEXT(AM524,"0.#"),1)=".",TRUE,FALSE)</formula>
    </cfRule>
  </conditionalFormatting>
  <conditionalFormatting sqref="AM522">
    <cfRule type="expression" dxfId="1251" priority="507">
      <formula>IF(RIGHT(TEXT(AM522,"0.#"),1)=".",FALSE,TRUE)</formula>
    </cfRule>
    <cfRule type="expression" dxfId="1250" priority="508">
      <formula>IF(RIGHT(TEXT(AM522,"0.#"),1)=".",TRUE,FALSE)</formula>
    </cfRule>
  </conditionalFormatting>
  <conditionalFormatting sqref="AM523">
    <cfRule type="expression" dxfId="1249" priority="505">
      <formula>IF(RIGHT(TEXT(AM523,"0.#"),1)=".",FALSE,TRUE)</formula>
    </cfRule>
    <cfRule type="expression" dxfId="1248" priority="506">
      <formula>IF(RIGHT(TEXT(AM523,"0.#"),1)=".",TRUE,FALSE)</formula>
    </cfRule>
  </conditionalFormatting>
  <conditionalFormatting sqref="AI524">
    <cfRule type="expression" dxfId="1247" priority="497">
      <formula>IF(RIGHT(TEXT(AI524,"0.#"),1)=".",FALSE,TRUE)</formula>
    </cfRule>
    <cfRule type="expression" dxfId="1246" priority="498">
      <formula>IF(RIGHT(TEXT(AI524,"0.#"),1)=".",TRUE,FALSE)</formula>
    </cfRule>
  </conditionalFormatting>
  <conditionalFormatting sqref="AI522">
    <cfRule type="expression" dxfId="1245" priority="501">
      <formula>IF(RIGHT(TEXT(AI522,"0.#"),1)=".",FALSE,TRUE)</formula>
    </cfRule>
    <cfRule type="expression" dxfId="1244" priority="502">
      <formula>IF(RIGHT(TEXT(AI522,"0.#"),1)=".",TRUE,FALSE)</formula>
    </cfRule>
  </conditionalFormatting>
  <conditionalFormatting sqref="AI523">
    <cfRule type="expression" dxfId="1243" priority="499">
      <formula>IF(RIGHT(TEXT(AI523,"0.#"),1)=".",FALSE,TRUE)</formula>
    </cfRule>
    <cfRule type="expression" dxfId="1242" priority="500">
      <formula>IF(RIGHT(TEXT(AI523,"0.#"),1)=".",TRUE,FALSE)</formula>
    </cfRule>
  </conditionalFormatting>
  <conditionalFormatting sqref="AM529">
    <cfRule type="expression" dxfId="1241" priority="491">
      <formula>IF(RIGHT(TEXT(AM529,"0.#"),1)=".",FALSE,TRUE)</formula>
    </cfRule>
    <cfRule type="expression" dxfId="1240" priority="492">
      <formula>IF(RIGHT(TEXT(AM529,"0.#"),1)=".",TRUE,FALSE)</formula>
    </cfRule>
  </conditionalFormatting>
  <conditionalFormatting sqref="AM527">
    <cfRule type="expression" dxfId="1239" priority="495">
      <formula>IF(RIGHT(TEXT(AM527,"0.#"),1)=".",FALSE,TRUE)</formula>
    </cfRule>
    <cfRule type="expression" dxfId="1238" priority="496">
      <formula>IF(RIGHT(TEXT(AM527,"0.#"),1)=".",TRUE,FALSE)</formula>
    </cfRule>
  </conditionalFormatting>
  <conditionalFormatting sqref="AM528">
    <cfRule type="expression" dxfId="1237" priority="493">
      <formula>IF(RIGHT(TEXT(AM528,"0.#"),1)=".",FALSE,TRUE)</formula>
    </cfRule>
    <cfRule type="expression" dxfId="1236" priority="494">
      <formula>IF(RIGHT(TEXT(AM528,"0.#"),1)=".",TRUE,FALSE)</formula>
    </cfRule>
  </conditionalFormatting>
  <conditionalFormatting sqref="AI529">
    <cfRule type="expression" dxfId="1235" priority="485">
      <formula>IF(RIGHT(TEXT(AI529,"0.#"),1)=".",FALSE,TRUE)</formula>
    </cfRule>
    <cfRule type="expression" dxfId="1234" priority="486">
      <formula>IF(RIGHT(TEXT(AI529,"0.#"),1)=".",TRUE,FALSE)</formula>
    </cfRule>
  </conditionalFormatting>
  <conditionalFormatting sqref="AI527">
    <cfRule type="expression" dxfId="1233" priority="489">
      <formula>IF(RIGHT(TEXT(AI527,"0.#"),1)=".",FALSE,TRUE)</formula>
    </cfRule>
    <cfRule type="expression" dxfId="1232" priority="490">
      <formula>IF(RIGHT(TEXT(AI527,"0.#"),1)=".",TRUE,FALSE)</formula>
    </cfRule>
  </conditionalFormatting>
  <conditionalFormatting sqref="AI528">
    <cfRule type="expression" dxfId="1231" priority="487">
      <formula>IF(RIGHT(TEXT(AI528,"0.#"),1)=".",FALSE,TRUE)</formula>
    </cfRule>
    <cfRule type="expression" dxfId="1230" priority="488">
      <formula>IF(RIGHT(TEXT(AI528,"0.#"),1)=".",TRUE,FALSE)</formula>
    </cfRule>
  </conditionalFormatting>
  <conditionalFormatting sqref="AM494">
    <cfRule type="expression" dxfId="1229" priority="563">
      <formula>IF(RIGHT(TEXT(AM494,"0.#"),1)=".",FALSE,TRUE)</formula>
    </cfRule>
    <cfRule type="expression" dxfId="1228" priority="564">
      <formula>IF(RIGHT(TEXT(AM494,"0.#"),1)=".",TRUE,FALSE)</formula>
    </cfRule>
  </conditionalFormatting>
  <conditionalFormatting sqref="AM492">
    <cfRule type="expression" dxfId="1227" priority="567">
      <formula>IF(RIGHT(TEXT(AM492,"0.#"),1)=".",FALSE,TRUE)</formula>
    </cfRule>
    <cfRule type="expression" dxfId="1226" priority="568">
      <formula>IF(RIGHT(TEXT(AM492,"0.#"),1)=".",TRUE,FALSE)</formula>
    </cfRule>
  </conditionalFormatting>
  <conditionalFormatting sqref="AM493">
    <cfRule type="expression" dxfId="1225" priority="565">
      <formula>IF(RIGHT(TEXT(AM493,"0.#"),1)=".",FALSE,TRUE)</formula>
    </cfRule>
    <cfRule type="expression" dxfId="1224" priority="566">
      <formula>IF(RIGHT(TEXT(AM493,"0.#"),1)=".",TRUE,FALSE)</formula>
    </cfRule>
  </conditionalFormatting>
  <conditionalFormatting sqref="AI494">
    <cfRule type="expression" dxfId="1223" priority="557">
      <formula>IF(RIGHT(TEXT(AI494,"0.#"),1)=".",FALSE,TRUE)</formula>
    </cfRule>
    <cfRule type="expression" dxfId="1222" priority="558">
      <formula>IF(RIGHT(TEXT(AI494,"0.#"),1)=".",TRUE,FALSE)</formula>
    </cfRule>
  </conditionalFormatting>
  <conditionalFormatting sqref="AI492">
    <cfRule type="expression" dxfId="1221" priority="561">
      <formula>IF(RIGHT(TEXT(AI492,"0.#"),1)=".",FALSE,TRUE)</formula>
    </cfRule>
    <cfRule type="expression" dxfId="1220" priority="562">
      <formula>IF(RIGHT(TEXT(AI492,"0.#"),1)=".",TRUE,FALSE)</formula>
    </cfRule>
  </conditionalFormatting>
  <conditionalFormatting sqref="AI493">
    <cfRule type="expression" dxfId="1219" priority="559">
      <formula>IF(RIGHT(TEXT(AI493,"0.#"),1)=".",FALSE,TRUE)</formula>
    </cfRule>
    <cfRule type="expression" dxfId="1218" priority="560">
      <formula>IF(RIGHT(TEXT(AI493,"0.#"),1)=".",TRUE,FALSE)</formula>
    </cfRule>
  </conditionalFormatting>
  <conditionalFormatting sqref="AM499">
    <cfRule type="expression" dxfId="1217" priority="551">
      <formula>IF(RIGHT(TEXT(AM499,"0.#"),1)=".",FALSE,TRUE)</formula>
    </cfRule>
    <cfRule type="expression" dxfId="1216" priority="552">
      <formula>IF(RIGHT(TEXT(AM499,"0.#"),1)=".",TRUE,FALSE)</formula>
    </cfRule>
  </conditionalFormatting>
  <conditionalFormatting sqref="AM497">
    <cfRule type="expression" dxfId="1215" priority="555">
      <formula>IF(RIGHT(TEXT(AM497,"0.#"),1)=".",FALSE,TRUE)</formula>
    </cfRule>
    <cfRule type="expression" dxfId="1214" priority="556">
      <formula>IF(RIGHT(TEXT(AM497,"0.#"),1)=".",TRUE,FALSE)</formula>
    </cfRule>
  </conditionalFormatting>
  <conditionalFormatting sqref="AM498">
    <cfRule type="expression" dxfId="1213" priority="553">
      <formula>IF(RIGHT(TEXT(AM498,"0.#"),1)=".",FALSE,TRUE)</formula>
    </cfRule>
    <cfRule type="expression" dxfId="1212" priority="554">
      <formula>IF(RIGHT(TEXT(AM498,"0.#"),1)=".",TRUE,FALSE)</formula>
    </cfRule>
  </conditionalFormatting>
  <conditionalFormatting sqref="AI499">
    <cfRule type="expression" dxfId="1211" priority="545">
      <formula>IF(RIGHT(TEXT(AI499,"0.#"),1)=".",FALSE,TRUE)</formula>
    </cfRule>
    <cfRule type="expression" dxfId="1210" priority="546">
      <formula>IF(RIGHT(TEXT(AI499,"0.#"),1)=".",TRUE,FALSE)</formula>
    </cfRule>
  </conditionalFormatting>
  <conditionalFormatting sqref="AI497">
    <cfRule type="expression" dxfId="1209" priority="549">
      <formula>IF(RIGHT(TEXT(AI497,"0.#"),1)=".",FALSE,TRUE)</formula>
    </cfRule>
    <cfRule type="expression" dxfId="1208" priority="550">
      <formula>IF(RIGHT(TEXT(AI497,"0.#"),1)=".",TRUE,FALSE)</formula>
    </cfRule>
  </conditionalFormatting>
  <conditionalFormatting sqref="AI498">
    <cfRule type="expression" dxfId="1207" priority="547">
      <formula>IF(RIGHT(TEXT(AI498,"0.#"),1)=".",FALSE,TRUE)</formula>
    </cfRule>
    <cfRule type="expression" dxfId="1206" priority="548">
      <formula>IF(RIGHT(TEXT(AI498,"0.#"),1)=".",TRUE,FALSE)</formula>
    </cfRule>
  </conditionalFormatting>
  <conditionalFormatting sqref="AM504">
    <cfRule type="expression" dxfId="1205" priority="539">
      <formula>IF(RIGHT(TEXT(AM504,"0.#"),1)=".",FALSE,TRUE)</formula>
    </cfRule>
    <cfRule type="expression" dxfId="1204" priority="540">
      <formula>IF(RIGHT(TEXT(AM504,"0.#"),1)=".",TRUE,FALSE)</formula>
    </cfRule>
  </conditionalFormatting>
  <conditionalFormatting sqref="AM502">
    <cfRule type="expression" dxfId="1203" priority="543">
      <formula>IF(RIGHT(TEXT(AM502,"0.#"),1)=".",FALSE,TRUE)</formula>
    </cfRule>
    <cfRule type="expression" dxfId="1202" priority="544">
      <formula>IF(RIGHT(TEXT(AM502,"0.#"),1)=".",TRUE,FALSE)</formula>
    </cfRule>
  </conditionalFormatting>
  <conditionalFormatting sqref="AM503">
    <cfRule type="expression" dxfId="1201" priority="541">
      <formula>IF(RIGHT(TEXT(AM503,"0.#"),1)=".",FALSE,TRUE)</formula>
    </cfRule>
    <cfRule type="expression" dxfId="1200" priority="542">
      <formula>IF(RIGHT(TEXT(AM503,"0.#"),1)=".",TRUE,FALSE)</formula>
    </cfRule>
  </conditionalFormatting>
  <conditionalFormatting sqref="AI504">
    <cfRule type="expression" dxfId="1199" priority="533">
      <formula>IF(RIGHT(TEXT(AI504,"0.#"),1)=".",FALSE,TRUE)</formula>
    </cfRule>
    <cfRule type="expression" dxfId="1198" priority="534">
      <formula>IF(RIGHT(TEXT(AI504,"0.#"),1)=".",TRUE,FALSE)</formula>
    </cfRule>
  </conditionalFormatting>
  <conditionalFormatting sqref="AI502">
    <cfRule type="expression" dxfId="1197" priority="537">
      <formula>IF(RIGHT(TEXT(AI502,"0.#"),1)=".",FALSE,TRUE)</formula>
    </cfRule>
    <cfRule type="expression" dxfId="1196" priority="538">
      <formula>IF(RIGHT(TEXT(AI502,"0.#"),1)=".",TRUE,FALSE)</formula>
    </cfRule>
  </conditionalFormatting>
  <conditionalFormatting sqref="AI503">
    <cfRule type="expression" dxfId="1195" priority="535">
      <formula>IF(RIGHT(TEXT(AI503,"0.#"),1)=".",FALSE,TRUE)</formula>
    </cfRule>
    <cfRule type="expression" dxfId="1194" priority="536">
      <formula>IF(RIGHT(TEXT(AI503,"0.#"),1)=".",TRUE,FALSE)</formula>
    </cfRule>
  </conditionalFormatting>
  <conditionalFormatting sqref="AM509">
    <cfRule type="expression" dxfId="1193" priority="527">
      <formula>IF(RIGHT(TEXT(AM509,"0.#"),1)=".",FALSE,TRUE)</formula>
    </cfRule>
    <cfRule type="expression" dxfId="1192" priority="528">
      <formula>IF(RIGHT(TEXT(AM509,"0.#"),1)=".",TRUE,FALSE)</formula>
    </cfRule>
  </conditionalFormatting>
  <conditionalFormatting sqref="AM507">
    <cfRule type="expression" dxfId="1191" priority="531">
      <formula>IF(RIGHT(TEXT(AM507,"0.#"),1)=".",FALSE,TRUE)</formula>
    </cfRule>
    <cfRule type="expression" dxfId="1190" priority="532">
      <formula>IF(RIGHT(TEXT(AM507,"0.#"),1)=".",TRUE,FALSE)</formula>
    </cfRule>
  </conditionalFormatting>
  <conditionalFormatting sqref="AM508">
    <cfRule type="expression" dxfId="1189" priority="529">
      <formula>IF(RIGHT(TEXT(AM508,"0.#"),1)=".",FALSE,TRUE)</formula>
    </cfRule>
    <cfRule type="expression" dxfId="1188" priority="530">
      <formula>IF(RIGHT(TEXT(AM508,"0.#"),1)=".",TRUE,FALSE)</formula>
    </cfRule>
  </conditionalFormatting>
  <conditionalFormatting sqref="AI509">
    <cfRule type="expression" dxfId="1187" priority="521">
      <formula>IF(RIGHT(TEXT(AI509,"0.#"),1)=".",FALSE,TRUE)</formula>
    </cfRule>
    <cfRule type="expression" dxfId="1186" priority="522">
      <formula>IF(RIGHT(TEXT(AI509,"0.#"),1)=".",TRUE,FALSE)</formula>
    </cfRule>
  </conditionalFormatting>
  <conditionalFormatting sqref="AI507">
    <cfRule type="expression" dxfId="1185" priority="525">
      <formula>IF(RIGHT(TEXT(AI507,"0.#"),1)=".",FALSE,TRUE)</formula>
    </cfRule>
    <cfRule type="expression" dxfId="1184" priority="526">
      <formula>IF(RIGHT(TEXT(AI507,"0.#"),1)=".",TRUE,FALSE)</formula>
    </cfRule>
  </conditionalFormatting>
  <conditionalFormatting sqref="AI508">
    <cfRule type="expression" dxfId="1183" priority="523">
      <formula>IF(RIGHT(TEXT(AI508,"0.#"),1)=".",FALSE,TRUE)</formula>
    </cfRule>
    <cfRule type="expression" dxfId="1182" priority="524">
      <formula>IF(RIGHT(TEXT(AI508,"0.#"),1)=".",TRUE,FALSE)</formula>
    </cfRule>
  </conditionalFormatting>
  <conditionalFormatting sqref="AM543">
    <cfRule type="expression" dxfId="1181" priority="479">
      <formula>IF(RIGHT(TEXT(AM543,"0.#"),1)=".",FALSE,TRUE)</formula>
    </cfRule>
    <cfRule type="expression" dxfId="1180" priority="480">
      <formula>IF(RIGHT(TEXT(AM543,"0.#"),1)=".",TRUE,FALSE)</formula>
    </cfRule>
  </conditionalFormatting>
  <conditionalFormatting sqref="AM541">
    <cfRule type="expression" dxfId="1179" priority="483">
      <formula>IF(RIGHT(TEXT(AM541,"0.#"),1)=".",FALSE,TRUE)</formula>
    </cfRule>
    <cfRule type="expression" dxfId="1178" priority="484">
      <formula>IF(RIGHT(TEXT(AM541,"0.#"),1)=".",TRUE,FALSE)</formula>
    </cfRule>
  </conditionalFormatting>
  <conditionalFormatting sqref="AM542">
    <cfRule type="expression" dxfId="1177" priority="481">
      <formula>IF(RIGHT(TEXT(AM542,"0.#"),1)=".",FALSE,TRUE)</formula>
    </cfRule>
    <cfRule type="expression" dxfId="1176" priority="482">
      <formula>IF(RIGHT(TEXT(AM542,"0.#"),1)=".",TRUE,FALSE)</formula>
    </cfRule>
  </conditionalFormatting>
  <conditionalFormatting sqref="AI543">
    <cfRule type="expression" dxfId="1175" priority="473">
      <formula>IF(RIGHT(TEXT(AI543,"0.#"),1)=".",FALSE,TRUE)</formula>
    </cfRule>
    <cfRule type="expression" dxfId="1174" priority="474">
      <formula>IF(RIGHT(TEXT(AI543,"0.#"),1)=".",TRUE,FALSE)</formula>
    </cfRule>
  </conditionalFormatting>
  <conditionalFormatting sqref="AI541">
    <cfRule type="expression" dxfId="1173" priority="477">
      <formula>IF(RIGHT(TEXT(AI541,"0.#"),1)=".",FALSE,TRUE)</formula>
    </cfRule>
    <cfRule type="expression" dxfId="1172" priority="478">
      <formula>IF(RIGHT(TEXT(AI541,"0.#"),1)=".",TRUE,FALSE)</formula>
    </cfRule>
  </conditionalFormatting>
  <conditionalFormatting sqref="AI542">
    <cfRule type="expression" dxfId="1171" priority="475">
      <formula>IF(RIGHT(TEXT(AI542,"0.#"),1)=".",FALSE,TRUE)</formula>
    </cfRule>
    <cfRule type="expression" dxfId="1170" priority="476">
      <formula>IF(RIGHT(TEXT(AI542,"0.#"),1)=".",TRUE,FALSE)</formula>
    </cfRule>
  </conditionalFormatting>
  <conditionalFormatting sqref="AM568">
    <cfRule type="expression" dxfId="1169" priority="467">
      <formula>IF(RIGHT(TEXT(AM568,"0.#"),1)=".",FALSE,TRUE)</formula>
    </cfRule>
    <cfRule type="expression" dxfId="1168" priority="468">
      <formula>IF(RIGHT(TEXT(AM568,"0.#"),1)=".",TRUE,FALSE)</formula>
    </cfRule>
  </conditionalFormatting>
  <conditionalFormatting sqref="AM566">
    <cfRule type="expression" dxfId="1167" priority="471">
      <formula>IF(RIGHT(TEXT(AM566,"0.#"),1)=".",FALSE,TRUE)</formula>
    </cfRule>
    <cfRule type="expression" dxfId="1166" priority="472">
      <formula>IF(RIGHT(TEXT(AM566,"0.#"),1)=".",TRUE,FALSE)</formula>
    </cfRule>
  </conditionalFormatting>
  <conditionalFormatting sqref="AM567">
    <cfRule type="expression" dxfId="1165" priority="469">
      <formula>IF(RIGHT(TEXT(AM567,"0.#"),1)=".",FALSE,TRUE)</formula>
    </cfRule>
    <cfRule type="expression" dxfId="1164" priority="470">
      <formula>IF(RIGHT(TEXT(AM567,"0.#"),1)=".",TRUE,FALSE)</formula>
    </cfRule>
  </conditionalFormatting>
  <conditionalFormatting sqref="AI568">
    <cfRule type="expression" dxfId="1163" priority="461">
      <formula>IF(RIGHT(TEXT(AI568,"0.#"),1)=".",FALSE,TRUE)</formula>
    </cfRule>
    <cfRule type="expression" dxfId="1162" priority="462">
      <formula>IF(RIGHT(TEXT(AI568,"0.#"),1)=".",TRUE,FALSE)</formula>
    </cfRule>
  </conditionalFormatting>
  <conditionalFormatting sqref="AI566">
    <cfRule type="expression" dxfId="1161" priority="465">
      <formula>IF(RIGHT(TEXT(AI566,"0.#"),1)=".",FALSE,TRUE)</formula>
    </cfRule>
    <cfRule type="expression" dxfId="1160" priority="466">
      <formula>IF(RIGHT(TEXT(AI566,"0.#"),1)=".",TRUE,FALSE)</formula>
    </cfRule>
  </conditionalFormatting>
  <conditionalFormatting sqref="AI567">
    <cfRule type="expression" dxfId="1159" priority="463">
      <formula>IF(RIGHT(TEXT(AI567,"0.#"),1)=".",FALSE,TRUE)</formula>
    </cfRule>
    <cfRule type="expression" dxfId="1158" priority="464">
      <formula>IF(RIGHT(TEXT(AI567,"0.#"),1)=".",TRUE,FALSE)</formula>
    </cfRule>
  </conditionalFormatting>
  <conditionalFormatting sqref="AM573">
    <cfRule type="expression" dxfId="1157" priority="407">
      <formula>IF(RIGHT(TEXT(AM573,"0.#"),1)=".",FALSE,TRUE)</formula>
    </cfRule>
    <cfRule type="expression" dxfId="1156" priority="408">
      <formula>IF(RIGHT(TEXT(AM573,"0.#"),1)=".",TRUE,FALSE)</formula>
    </cfRule>
  </conditionalFormatting>
  <conditionalFormatting sqref="AM571">
    <cfRule type="expression" dxfId="1155" priority="411">
      <formula>IF(RIGHT(TEXT(AM571,"0.#"),1)=".",FALSE,TRUE)</formula>
    </cfRule>
    <cfRule type="expression" dxfId="1154" priority="412">
      <formula>IF(RIGHT(TEXT(AM571,"0.#"),1)=".",TRUE,FALSE)</formula>
    </cfRule>
  </conditionalFormatting>
  <conditionalFormatting sqref="AM572">
    <cfRule type="expression" dxfId="1153" priority="409">
      <formula>IF(RIGHT(TEXT(AM572,"0.#"),1)=".",FALSE,TRUE)</formula>
    </cfRule>
    <cfRule type="expression" dxfId="1152" priority="410">
      <formula>IF(RIGHT(TEXT(AM572,"0.#"),1)=".",TRUE,FALSE)</formula>
    </cfRule>
  </conditionalFormatting>
  <conditionalFormatting sqref="AI573">
    <cfRule type="expression" dxfId="1151" priority="401">
      <formula>IF(RIGHT(TEXT(AI573,"0.#"),1)=".",FALSE,TRUE)</formula>
    </cfRule>
    <cfRule type="expression" dxfId="1150" priority="402">
      <formula>IF(RIGHT(TEXT(AI573,"0.#"),1)=".",TRUE,FALSE)</formula>
    </cfRule>
  </conditionalFormatting>
  <conditionalFormatting sqref="AI571">
    <cfRule type="expression" dxfId="1149" priority="405">
      <formula>IF(RIGHT(TEXT(AI571,"0.#"),1)=".",FALSE,TRUE)</formula>
    </cfRule>
    <cfRule type="expression" dxfId="1148" priority="406">
      <formula>IF(RIGHT(TEXT(AI571,"0.#"),1)=".",TRUE,FALSE)</formula>
    </cfRule>
  </conditionalFormatting>
  <conditionalFormatting sqref="AI572">
    <cfRule type="expression" dxfId="1147" priority="403">
      <formula>IF(RIGHT(TEXT(AI572,"0.#"),1)=".",FALSE,TRUE)</formula>
    </cfRule>
    <cfRule type="expression" dxfId="1146" priority="404">
      <formula>IF(RIGHT(TEXT(AI572,"0.#"),1)=".",TRUE,FALSE)</formula>
    </cfRule>
  </conditionalFormatting>
  <conditionalFormatting sqref="AM578">
    <cfRule type="expression" dxfId="1145" priority="395">
      <formula>IF(RIGHT(TEXT(AM578,"0.#"),1)=".",FALSE,TRUE)</formula>
    </cfRule>
    <cfRule type="expression" dxfId="1144" priority="396">
      <formula>IF(RIGHT(TEXT(AM578,"0.#"),1)=".",TRUE,FALSE)</formula>
    </cfRule>
  </conditionalFormatting>
  <conditionalFormatting sqref="AM576">
    <cfRule type="expression" dxfId="1143" priority="399">
      <formula>IF(RIGHT(TEXT(AM576,"0.#"),1)=".",FALSE,TRUE)</formula>
    </cfRule>
    <cfRule type="expression" dxfId="1142" priority="400">
      <formula>IF(RIGHT(TEXT(AM576,"0.#"),1)=".",TRUE,FALSE)</formula>
    </cfRule>
  </conditionalFormatting>
  <conditionalFormatting sqref="AM577">
    <cfRule type="expression" dxfId="1141" priority="397">
      <formula>IF(RIGHT(TEXT(AM577,"0.#"),1)=".",FALSE,TRUE)</formula>
    </cfRule>
    <cfRule type="expression" dxfId="1140" priority="398">
      <formula>IF(RIGHT(TEXT(AM577,"0.#"),1)=".",TRUE,FALSE)</formula>
    </cfRule>
  </conditionalFormatting>
  <conditionalFormatting sqref="AI578">
    <cfRule type="expression" dxfId="1139" priority="389">
      <formula>IF(RIGHT(TEXT(AI578,"0.#"),1)=".",FALSE,TRUE)</formula>
    </cfRule>
    <cfRule type="expression" dxfId="1138" priority="390">
      <formula>IF(RIGHT(TEXT(AI578,"0.#"),1)=".",TRUE,FALSE)</formula>
    </cfRule>
  </conditionalFormatting>
  <conditionalFormatting sqref="AI576">
    <cfRule type="expression" dxfId="1137" priority="393">
      <formula>IF(RIGHT(TEXT(AI576,"0.#"),1)=".",FALSE,TRUE)</formula>
    </cfRule>
    <cfRule type="expression" dxfId="1136" priority="394">
      <formula>IF(RIGHT(TEXT(AI576,"0.#"),1)=".",TRUE,FALSE)</formula>
    </cfRule>
  </conditionalFormatting>
  <conditionalFormatting sqref="AI577">
    <cfRule type="expression" dxfId="1135" priority="391">
      <formula>IF(RIGHT(TEXT(AI577,"0.#"),1)=".",FALSE,TRUE)</formula>
    </cfRule>
    <cfRule type="expression" dxfId="1134" priority="392">
      <formula>IF(RIGHT(TEXT(AI577,"0.#"),1)=".",TRUE,FALSE)</formula>
    </cfRule>
  </conditionalFormatting>
  <conditionalFormatting sqref="AM583">
    <cfRule type="expression" dxfId="1133" priority="383">
      <formula>IF(RIGHT(TEXT(AM583,"0.#"),1)=".",FALSE,TRUE)</formula>
    </cfRule>
    <cfRule type="expression" dxfId="1132" priority="384">
      <formula>IF(RIGHT(TEXT(AM583,"0.#"),1)=".",TRUE,FALSE)</formula>
    </cfRule>
  </conditionalFormatting>
  <conditionalFormatting sqref="AM581">
    <cfRule type="expression" dxfId="1131" priority="387">
      <formula>IF(RIGHT(TEXT(AM581,"0.#"),1)=".",FALSE,TRUE)</formula>
    </cfRule>
    <cfRule type="expression" dxfId="1130" priority="388">
      <formula>IF(RIGHT(TEXT(AM581,"0.#"),1)=".",TRUE,FALSE)</formula>
    </cfRule>
  </conditionalFormatting>
  <conditionalFormatting sqref="AM582">
    <cfRule type="expression" dxfId="1129" priority="385">
      <formula>IF(RIGHT(TEXT(AM582,"0.#"),1)=".",FALSE,TRUE)</formula>
    </cfRule>
    <cfRule type="expression" dxfId="1128" priority="386">
      <formula>IF(RIGHT(TEXT(AM582,"0.#"),1)=".",TRUE,FALSE)</formula>
    </cfRule>
  </conditionalFormatting>
  <conditionalFormatting sqref="AI583">
    <cfRule type="expression" dxfId="1127" priority="377">
      <formula>IF(RIGHT(TEXT(AI583,"0.#"),1)=".",FALSE,TRUE)</formula>
    </cfRule>
    <cfRule type="expression" dxfId="1126" priority="378">
      <formula>IF(RIGHT(TEXT(AI583,"0.#"),1)=".",TRUE,FALSE)</formula>
    </cfRule>
  </conditionalFormatting>
  <conditionalFormatting sqref="AI581">
    <cfRule type="expression" dxfId="1125" priority="381">
      <formula>IF(RIGHT(TEXT(AI581,"0.#"),1)=".",FALSE,TRUE)</formula>
    </cfRule>
    <cfRule type="expression" dxfId="1124" priority="382">
      <formula>IF(RIGHT(TEXT(AI581,"0.#"),1)=".",TRUE,FALSE)</formula>
    </cfRule>
  </conditionalFormatting>
  <conditionalFormatting sqref="AI582">
    <cfRule type="expression" dxfId="1123" priority="379">
      <formula>IF(RIGHT(TEXT(AI582,"0.#"),1)=".",FALSE,TRUE)</formula>
    </cfRule>
    <cfRule type="expression" dxfId="1122" priority="380">
      <formula>IF(RIGHT(TEXT(AI582,"0.#"),1)=".",TRUE,FALSE)</formula>
    </cfRule>
  </conditionalFormatting>
  <conditionalFormatting sqref="AM548">
    <cfRule type="expression" dxfId="1121" priority="455">
      <formula>IF(RIGHT(TEXT(AM548,"0.#"),1)=".",FALSE,TRUE)</formula>
    </cfRule>
    <cfRule type="expression" dxfId="1120" priority="456">
      <formula>IF(RIGHT(TEXT(AM548,"0.#"),1)=".",TRUE,FALSE)</formula>
    </cfRule>
  </conditionalFormatting>
  <conditionalFormatting sqref="AM546">
    <cfRule type="expression" dxfId="1119" priority="459">
      <formula>IF(RIGHT(TEXT(AM546,"0.#"),1)=".",FALSE,TRUE)</formula>
    </cfRule>
    <cfRule type="expression" dxfId="1118" priority="460">
      <formula>IF(RIGHT(TEXT(AM546,"0.#"),1)=".",TRUE,FALSE)</formula>
    </cfRule>
  </conditionalFormatting>
  <conditionalFormatting sqref="AM547">
    <cfRule type="expression" dxfId="1117" priority="457">
      <formula>IF(RIGHT(TEXT(AM547,"0.#"),1)=".",FALSE,TRUE)</formula>
    </cfRule>
    <cfRule type="expression" dxfId="1116" priority="458">
      <formula>IF(RIGHT(TEXT(AM547,"0.#"),1)=".",TRUE,FALSE)</formula>
    </cfRule>
  </conditionalFormatting>
  <conditionalFormatting sqref="AI548">
    <cfRule type="expression" dxfId="1115" priority="449">
      <formula>IF(RIGHT(TEXT(AI548,"0.#"),1)=".",FALSE,TRUE)</formula>
    </cfRule>
    <cfRule type="expression" dxfId="1114" priority="450">
      <formula>IF(RIGHT(TEXT(AI548,"0.#"),1)=".",TRUE,FALSE)</formula>
    </cfRule>
  </conditionalFormatting>
  <conditionalFormatting sqref="AI546">
    <cfRule type="expression" dxfId="1113" priority="453">
      <formula>IF(RIGHT(TEXT(AI546,"0.#"),1)=".",FALSE,TRUE)</formula>
    </cfRule>
    <cfRule type="expression" dxfId="1112" priority="454">
      <formula>IF(RIGHT(TEXT(AI546,"0.#"),1)=".",TRUE,FALSE)</formula>
    </cfRule>
  </conditionalFormatting>
  <conditionalFormatting sqref="AI547">
    <cfRule type="expression" dxfId="1111" priority="451">
      <formula>IF(RIGHT(TEXT(AI547,"0.#"),1)=".",FALSE,TRUE)</formula>
    </cfRule>
    <cfRule type="expression" dxfId="1110" priority="452">
      <formula>IF(RIGHT(TEXT(AI547,"0.#"),1)=".",TRUE,FALSE)</formula>
    </cfRule>
  </conditionalFormatting>
  <conditionalFormatting sqref="AM553">
    <cfRule type="expression" dxfId="1109" priority="443">
      <formula>IF(RIGHT(TEXT(AM553,"0.#"),1)=".",FALSE,TRUE)</formula>
    </cfRule>
    <cfRule type="expression" dxfId="1108" priority="444">
      <formula>IF(RIGHT(TEXT(AM553,"0.#"),1)=".",TRUE,FALSE)</formula>
    </cfRule>
  </conditionalFormatting>
  <conditionalFormatting sqref="AM551">
    <cfRule type="expression" dxfId="1107" priority="447">
      <formula>IF(RIGHT(TEXT(AM551,"0.#"),1)=".",FALSE,TRUE)</formula>
    </cfRule>
    <cfRule type="expression" dxfId="1106" priority="448">
      <formula>IF(RIGHT(TEXT(AM551,"0.#"),1)=".",TRUE,FALSE)</formula>
    </cfRule>
  </conditionalFormatting>
  <conditionalFormatting sqref="AM552">
    <cfRule type="expression" dxfId="1105" priority="445">
      <formula>IF(RIGHT(TEXT(AM552,"0.#"),1)=".",FALSE,TRUE)</formula>
    </cfRule>
    <cfRule type="expression" dxfId="1104" priority="446">
      <formula>IF(RIGHT(TEXT(AM552,"0.#"),1)=".",TRUE,FALSE)</formula>
    </cfRule>
  </conditionalFormatting>
  <conditionalFormatting sqref="AI553">
    <cfRule type="expression" dxfId="1103" priority="437">
      <formula>IF(RIGHT(TEXT(AI553,"0.#"),1)=".",FALSE,TRUE)</formula>
    </cfRule>
    <cfRule type="expression" dxfId="1102" priority="438">
      <formula>IF(RIGHT(TEXT(AI553,"0.#"),1)=".",TRUE,FALSE)</formula>
    </cfRule>
  </conditionalFormatting>
  <conditionalFormatting sqref="AI551">
    <cfRule type="expression" dxfId="1101" priority="441">
      <formula>IF(RIGHT(TEXT(AI551,"0.#"),1)=".",FALSE,TRUE)</formula>
    </cfRule>
    <cfRule type="expression" dxfId="1100" priority="442">
      <formula>IF(RIGHT(TEXT(AI551,"0.#"),1)=".",TRUE,FALSE)</formula>
    </cfRule>
  </conditionalFormatting>
  <conditionalFormatting sqref="AI552">
    <cfRule type="expression" dxfId="1099" priority="439">
      <formula>IF(RIGHT(TEXT(AI552,"0.#"),1)=".",FALSE,TRUE)</formula>
    </cfRule>
    <cfRule type="expression" dxfId="1098" priority="440">
      <formula>IF(RIGHT(TEXT(AI552,"0.#"),1)=".",TRUE,FALSE)</formula>
    </cfRule>
  </conditionalFormatting>
  <conditionalFormatting sqref="AM558">
    <cfRule type="expression" dxfId="1097" priority="431">
      <formula>IF(RIGHT(TEXT(AM558,"0.#"),1)=".",FALSE,TRUE)</formula>
    </cfRule>
    <cfRule type="expression" dxfId="1096" priority="432">
      <formula>IF(RIGHT(TEXT(AM558,"0.#"),1)=".",TRUE,FALSE)</formula>
    </cfRule>
  </conditionalFormatting>
  <conditionalFormatting sqref="AM556">
    <cfRule type="expression" dxfId="1095" priority="435">
      <formula>IF(RIGHT(TEXT(AM556,"0.#"),1)=".",FALSE,TRUE)</formula>
    </cfRule>
    <cfRule type="expression" dxfId="1094" priority="436">
      <formula>IF(RIGHT(TEXT(AM556,"0.#"),1)=".",TRUE,FALSE)</formula>
    </cfRule>
  </conditionalFormatting>
  <conditionalFormatting sqref="AM557">
    <cfRule type="expression" dxfId="1093" priority="433">
      <formula>IF(RIGHT(TEXT(AM557,"0.#"),1)=".",FALSE,TRUE)</formula>
    </cfRule>
    <cfRule type="expression" dxfId="1092" priority="434">
      <formula>IF(RIGHT(TEXT(AM557,"0.#"),1)=".",TRUE,FALSE)</formula>
    </cfRule>
  </conditionalFormatting>
  <conditionalFormatting sqref="AI558">
    <cfRule type="expression" dxfId="1091" priority="425">
      <formula>IF(RIGHT(TEXT(AI558,"0.#"),1)=".",FALSE,TRUE)</formula>
    </cfRule>
    <cfRule type="expression" dxfId="1090" priority="426">
      <formula>IF(RIGHT(TEXT(AI558,"0.#"),1)=".",TRUE,FALSE)</formula>
    </cfRule>
  </conditionalFormatting>
  <conditionalFormatting sqref="AI556">
    <cfRule type="expression" dxfId="1089" priority="429">
      <formula>IF(RIGHT(TEXT(AI556,"0.#"),1)=".",FALSE,TRUE)</formula>
    </cfRule>
    <cfRule type="expression" dxfId="1088" priority="430">
      <formula>IF(RIGHT(TEXT(AI556,"0.#"),1)=".",TRUE,FALSE)</formula>
    </cfRule>
  </conditionalFormatting>
  <conditionalFormatting sqref="AI557">
    <cfRule type="expression" dxfId="1087" priority="427">
      <formula>IF(RIGHT(TEXT(AI557,"0.#"),1)=".",FALSE,TRUE)</formula>
    </cfRule>
    <cfRule type="expression" dxfId="1086" priority="428">
      <formula>IF(RIGHT(TEXT(AI557,"0.#"),1)=".",TRUE,FALSE)</formula>
    </cfRule>
  </conditionalFormatting>
  <conditionalFormatting sqref="AM563">
    <cfRule type="expression" dxfId="1085" priority="419">
      <formula>IF(RIGHT(TEXT(AM563,"0.#"),1)=".",FALSE,TRUE)</formula>
    </cfRule>
    <cfRule type="expression" dxfId="1084" priority="420">
      <formula>IF(RIGHT(TEXT(AM563,"0.#"),1)=".",TRUE,FALSE)</formula>
    </cfRule>
  </conditionalFormatting>
  <conditionalFormatting sqref="AM561">
    <cfRule type="expression" dxfId="1083" priority="423">
      <formula>IF(RIGHT(TEXT(AM561,"0.#"),1)=".",FALSE,TRUE)</formula>
    </cfRule>
    <cfRule type="expression" dxfId="1082" priority="424">
      <formula>IF(RIGHT(TEXT(AM561,"0.#"),1)=".",TRUE,FALSE)</formula>
    </cfRule>
  </conditionalFormatting>
  <conditionalFormatting sqref="AM562">
    <cfRule type="expression" dxfId="1081" priority="421">
      <formula>IF(RIGHT(TEXT(AM562,"0.#"),1)=".",FALSE,TRUE)</formula>
    </cfRule>
    <cfRule type="expression" dxfId="1080" priority="422">
      <formula>IF(RIGHT(TEXT(AM562,"0.#"),1)=".",TRUE,FALSE)</formula>
    </cfRule>
  </conditionalFormatting>
  <conditionalFormatting sqref="AI563">
    <cfRule type="expression" dxfId="1079" priority="413">
      <formula>IF(RIGHT(TEXT(AI563,"0.#"),1)=".",FALSE,TRUE)</formula>
    </cfRule>
    <cfRule type="expression" dxfId="1078" priority="414">
      <formula>IF(RIGHT(TEXT(AI563,"0.#"),1)=".",TRUE,FALSE)</formula>
    </cfRule>
  </conditionalFormatting>
  <conditionalFormatting sqref="AI561">
    <cfRule type="expression" dxfId="1077" priority="417">
      <formula>IF(RIGHT(TEXT(AI561,"0.#"),1)=".",FALSE,TRUE)</formula>
    </cfRule>
    <cfRule type="expression" dxfId="1076" priority="418">
      <formula>IF(RIGHT(TEXT(AI561,"0.#"),1)=".",TRUE,FALSE)</formula>
    </cfRule>
  </conditionalFormatting>
  <conditionalFormatting sqref="AI562">
    <cfRule type="expression" dxfId="1075" priority="415">
      <formula>IF(RIGHT(TEXT(AI562,"0.#"),1)=".",FALSE,TRUE)</formula>
    </cfRule>
    <cfRule type="expression" dxfId="1074" priority="416">
      <formula>IF(RIGHT(TEXT(AI562,"0.#"),1)=".",TRUE,FALSE)</formula>
    </cfRule>
  </conditionalFormatting>
  <conditionalFormatting sqref="AM597">
    <cfRule type="expression" dxfId="1073" priority="371">
      <formula>IF(RIGHT(TEXT(AM597,"0.#"),1)=".",FALSE,TRUE)</formula>
    </cfRule>
    <cfRule type="expression" dxfId="1072" priority="372">
      <formula>IF(RIGHT(TEXT(AM597,"0.#"),1)=".",TRUE,FALSE)</formula>
    </cfRule>
  </conditionalFormatting>
  <conditionalFormatting sqref="AM595">
    <cfRule type="expression" dxfId="1071" priority="375">
      <formula>IF(RIGHT(TEXT(AM595,"0.#"),1)=".",FALSE,TRUE)</formula>
    </cfRule>
    <cfRule type="expression" dxfId="1070" priority="376">
      <formula>IF(RIGHT(TEXT(AM595,"0.#"),1)=".",TRUE,FALSE)</formula>
    </cfRule>
  </conditionalFormatting>
  <conditionalFormatting sqref="AM596">
    <cfRule type="expression" dxfId="1069" priority="373">
      <formula>IF(RIGHT(TEXT(AM596,"0.#"),1)=".",FALSE,TRUE)</formula>
    </cfRule>
    <cfRule type="expression" dxfId="1068" priority="374">
      <formula>IF(RIGHT(TEXT(AM596,"0.#"),1)=".",TRUE,FALSE)</formula>
    </cfRule>
  </conditionalFormatting>
  <conditionalFormatting sqref="AI597">
    <cfRule type="expression" dxfId="1067" priority="365">
      <formula>IF(RIGHT(TEXT(AI597,"0.#"),1)=".",FALSE,TRUE)</formula>
    </cfRule>
    <cfRule type="expression" dxfId="1066" priority="366">
      <formula>IF(RIGHT(TEXT(AI597,"0.#"),1)=".",TRUE,FALSE)</formula>
    </cfRule>
  </conditionalFormatting>
  <conditionalFormatting sqref="AI595">
    <cfRule type="expression" dxfId="1065" priority="369">
      <formula>IF(RIGHT(TEXT(AI595,"0.#"),1)=".",FALSE,TRUE)</formula>
    </cfRule>
    <cfRule type="expression" dxfId="1064" priority="370">
      <formula>IF(RIGHT(TEXT(AI595,"0.#"),1)=".",TRUE,FALSE)</formula>
    </cfRule>
  </conditionalFormatting>
  <conditionalFormatting sqref="AI596">
    <cfRule type="expression" dxfId="1063" priority="367">
      <formula>IF(RIGHT(TEXT(AI596,"0.#"),1)=".",FALSE,TRUE)</formula>
    </cfRule>
    <cfRule type="expression" dxfId="1062" priority="368">
      <formula>IF(RIGHT(TEXT(AI596,"0.#"),1)=".",TRUE,FALSE)</formula>
    </cfRule>
  </conditionalFormatting>
  <conditionalFormatting sqref="AM622">
    <cfRule type="expression" dxfId="1061" priority="359">
      <formula>IF(RIGHT(TEXT(AM622,"0.#"),1)=".",FALSE,TRUE)</formula>
    </cfRule>
    <cfRule type="expression" dxfId="1060" priority="360">
      <formula>IF(RIGHT(TEXT(AM622,"0.#"),1)=".",TRUE,FALSE)</formula>
    </cfRule>
  </conditionalFormatting>
  <conditionalFormatting sqref="AM620">
    <cfRule type="expression" dxfId="1059" priority="363">
      <formula>IF(RIGHT(TEXT(AM620,"0.#"),1)=".",FALSE,TRUE)</formula>
    </cfRule>
    <cfRule type="expression" dxfId="1058" priority="364">
      <formula>IF(RIGHT(TEXT(AM620,"0.#"),1)=".",TRUE,FALSE)</formula>
    </cfRule>
  </conditionalFormatting>
  <conditionalFormatting sqref="AM621">
    <cfRule type="expression" dxfId="1057" priority="361">
      <formula>IF(RIGHT(TEXT(AM621,"0.#"),1)=".",FALSE,TRUE)</formula>
    </cfRule>
    <cfRule type="expression" dxfId="1056" priority="362">
      <formula>IF(RIGHT(TEXT(AM621,"0.#"),1)=".",TRUE,FALSE)</formula>
    </cfRule>
  </conditionalFormatting>
  <conditionalFormatting sqref="AI622">
    <cfRule type="expression" dxfId="1055" priority="353">
      <formula>IF(RIGHT(TEXT(AI622,"0.#"),1)=".",FALSE,TRUE)</formula>
    </cfRule>
    <cfRule type="expression" dxfId="1054" priority="354">
      <formula>IF(RIGHT(TEXT(AI622,"0.#"),1)=".",TRUE,FALSE)</formula>
    </cfRule>
  </conditionalFormatting>
  <conditionalFormatting sqref="AI620">
    <cfRule type="expression" dxfId="1053" priority="357">
      <formula>IF(RIGHT(TEXT(AI620,"0.#"),1)=".",FALSE,TRUE)</formula>
    </cfRule>
    <cfRule type="expression" dxfId="1052" priority="358">
      <formula>IF(RIGHT(TEXT(AI620,"0.#"),1)=".",TRUE,FALSE)</formula>
    </cfRule>
  </conditionalFormatting>
  <conditionalFormatting sqref="AI621">
    <cfRule type="expression" dxfId="1051" priority="355">
      <formula>IF(RIGHT(TEXT(AI621,"0.#"),1)=".",FALSE,TRUE)</formula>
    </cfRule>
    <cfRule type="expression" dxfId="1050" priority="356">
      <formula>IF(RIGHT(TEXT(AI621,"0.#"),1)=".",TRUE,FALSE)</formula>
    </cfRule>
  </conditionalFormatting>
  <conditionalFormatting sqref="AM627">
    <cfRule type="expression" dxfId="1049" priority="299">
      <formula>IF(RIGHT(TEXT(AM627,"0.#"),1)=".",FALSE,TRUE)</formula>
    </cfRule>
    <cfRule type="expression" dxfId="1048" priority="300">
      <formula>IF(RIGHT(TEXT(AM627,"0.#"),1)=".",TRUE,FALSE)</formula>
    </cfRule>
  </conditionalFormatting>
  <conditionalFormatting sqref="AM625">
    <cfRule type="expression" dxfId="1047" priority="303">
      <formula>IF(RIGHT(TEXT(AM625,"0.#"),1)=".",FALSE,TRUE)</formula>
    </cfRule>
    <cfRule type="expression" dxfId="1046" priority="304">
      <formula>IF(RIGHT(TEXT(AM625,"0.#"),1)=".",TRUE,FALSE)</formula>
    </cfRule>
  </conditionalFormatting>
  <conditionalFormatting sqref="AM626">
    <cfRule type="expression" dxfId="1045" priority="301">
      <formula>IF(RIGHT(TEXT(AM626,"0.#"),1)=".",FALSE,TRUE)</formula>
    </cfRule>
    <cfRule type="expression" dxfId="1044" priority="302">
      <formula>IF(RIGHT(TEXT(AM626,"0.#"),1)=".",TRUE,FALSE)</formula>
    </cfRule>
  </conditionalFormatting>
  <conditionalFormatting sqref="AI627">
    <cfRule type="expression" dxfId="1043" priority="293">
      <formula>IF(RIGHT(TEXT(AI627,"0.#"),1)=".",FALSE,TRUE)</formula>
    </cfRule>
    <cfRule type="expression" dxfId="1042" priority="294">
      <formula>IF(RIGHT(TEXT(AI627,"0.#"),1)=".",TRUE,FALSE)</formula>
    </cfRule>
  </conditionalFormatting>
  <conditionalFormatting sqref="AI625">
    <cfRule type="expression" dxfId="1041" priority="297">
      <formula>IF(RIGHT(TEXT(AI625,"0.#"),1)=".",FALSE,TRUE)</formula>
    </cfRule>
    <cfRule type="expression" dxfId="1040" priority="298">
      <formula>IF(RIGHT(TEXT(AI625,"0.#"),1)=".",TRUE,FALSE)</formula>
    </cfRule>
  </conditionalFormatting>
  <conditionalFormatting sqref="AI626">
    <cfRule type="expression" dxfId="1039" priority="295">
      <formula>IF(RIGHT(TEXT(AI626,"0.#"),1)=".",FALSE,TRUE)</formula>
    </cfRule>
    <cfRule type="expression" dxfId="1038" priority="296">
      <formula>IF(RIGHT(TEXT(AI626,"0.#"),1)=".",TRUE,FALSE)</formula>
    </cfRule>
  </conditionalFormatting>
  <conditionalFormatting sqref="AM632">
    <cfRule type="expression" dxfId="1037" priority="287">
      <formula>IF(RIGHT(TEXT(AM632,"0.#"),1)=".",FALSE,TRUE)</formula>
    </cfRule>
    <cfRule type="expression" dxfId="1036" priority="288">
      <formula>IF(RIGHT(TEXT(AM632,"0.#"),1)=".",TRUE,FALSE)</formula>
    </cfRule>
  </conditionalFormatting>
  <conditionalFormatting sqref="AM630">
    <cfRule type="expression" dxfId="1035" priority="291">
      <formula>IF(RIGHT(TEXT(AM630,"0.#"),1)=".",FALSE,TRUE)</formula>
    </cfRule>
    <cfRule type="expression" dxfId="1034" priority="292">
      <formula>IF(RIGHT(TEXT(AM630,"0.#"),1)=".",TRUE,FALSE)</formula>
    </cfRule>
  </conditionalFormatting>
  <conditionalFormatting sqref="AM631">
    <cfRule type="expression" dxfId="1033" priority="289">
      <formula>IF(RIGHT(TEXT(AM631,"0.#"),1)=".",FALSE,TRUE)</formula>
    </cfRule>
    <cfRule type="expression" dxfId="1032" priority="290">
      <formula>IF(RIGHT(TEXT(AM631,"0.#"),1)=".",TRUE,FALSE)</formula>
    </cfRule>
  </conditionalFormatting>
  <conditionalFormatting sqref="AI632">
    <cfRule type="expression" dxfId="1031" priority="281">
      <formula>IF(RIGHT(TEXT(AI632,"0.#"),1)=".",FALSE,TRUE)</formula>
    </cfRule>
    <cfRule type="expression" dxfId="1030" priority="282">
      <formula>IF(RIGHT(TEXT(AI632,"0.#"),1)=".",TRUE,FALSE)</formula>
    </cfRule>
  </conditionalFormatting>
  <conditionalFormatting sqref="AI630">
    <cfRule type="expression" dxfId="1029" priority="285">
      <formula>IF(RIGHT(TEXT(AI630,"0.#"),1)=".",FALSE,TRUE)</formula>
    </cfRule>
    <cfRule type="expression" dxfId="1028" priority="286">
      <formula>IF(RIGHT(TEXT(AI630,"0.#"),1)=".",TRUE,FALSE)</formula>
    </cfRule>
  </conditionalFormatting>
  <conditionalFormatting sqref="AI631">
    <cfRule type="expression" dxfId="1027" priority="283">
      <formula>IF(RIGHT(TEXT(AI631,"0.#"),1)=".",FALSE,TRUE)</formula>
    </cfRule>
    <cfRule type="expression" dxfId="1026" priority="284">
      <formula>IF(RIGHT(TEXT(AI631,"0.#"),1)=".",TRUE,FALSE)</formula>
    </cfRule>
  </conditionalFormatting>
  <conditionalFormatting sqref="AM637">
    <cfRule type="expression" dxfId="1025" priority="275">
      <formula>IF(RIGHT(TEXT(AM637,"0.#"),1)=".",FALSE,TRUE)</formula>
    </cfRule>
    <cfRule type="expression" dxfId="1024" priority="276">
      <formula>IF(RIGHT(TEXT(AM637,"0.#"),1)=".",TRUE,FALSE)</formula>
    </cfRule>
  </conditionalFormatting>
  <conditionalFormatting sqref="AM635">
    <cfRule type="expression" dxfId="1023" priority="279">
      <formula>IF(RIGHT(TEXT(AM635,"0.#"),1)=".",FALSE,TRUE)</formula>
    </cfRule>
    <cfRule type="expression" dxfId="1022" priority="280">
      <formula>IF(RIGHT(TEXT(AM635,"0.#"),1)=".",TRUE,FALSE)</formula>
    </cfRule>
  </conditionalFormatting>
  <conditionalFormatting sqref="AM636">
    <cfRule type="expression" dxfId="1021" priority="277">
      <formula>IF(RIGHT(TEXT(AM636,"0.#"),1)=".",FALSE,TRUE)</formula>
    </cfRule>
    <cfRule type="expression" dxfId="1020" priority="278">
      <formula>IF(RIGHT(TEXT(AM636,"0.#"),1)=".",TRUE,FALSE)</formula>
    </cfRule>
  </conditionalFormatting>
  <conditionalFormatting sqref="AI637">
    <cfRule type="expression" dxfId="1019" priority="269">
      <formula>IF(RIGHT(TEXT(AI637,"0.#"),1)=".",FALSE,TRUE)</formula>
    </cfRule>
    <cfRule type="expression" dxfId="1018" priority="270">
      <formula>IF(RIGHT(TEXT(AI637,"0.#"),1)=".",TRUE,FALSE)</formula>
    </cfRule>
  </conditionalFormatting>
  <conditionalFormatting sqref="AI635">
    <cfRule type="expression" dxfId="1017" priority="273">
      <formula>IF(RIGHT(TEXT(AI635,"0.#"),1)=".",FALSE,TRUE)</formula>
    </cfRule>
    <cfRule type="expression" dxfId="1016" priority="274">
      <formula>IF(RIGHT(TEXT(AI635,"0.#"),1)=".",TRUE,FALSE)</formula>
    </cfRule>
  </conditionalFormatting>
  <conditionalFormatting sqref="AI636">
    <cfRule type="expression" dxfId="1015" priority="271">
      <formula>IF(RIGHT(TEXT(AI636,"0.#"),1)=".",FALSE,TRUE)</formula>
    </cfRule>
    <cfRule type="expression" dxfId="1014" priority="272">
      <formula>IF(RIGHT(TEXT(AI636,"0.#"),1)=".",TRUE,FALSE)</formula>
    </cfRule>
  </conditionalFormatting>
  <conditionalFormatting sqref="AM602">
    <cfRule type="expression" dxfId="1013" priority="347">
      <formula>IF(RIGHT(TEXT(AM602,"0.#"),1)=".",FALSE,TRUE)</formula>
    </cfRule>
    <cfRule type="expression" dxfId="1012" priority="348">
      <formula>IF(RIGHT(TEXT(AM602,"0.#"),1)=".",TRUE,FALSE)</formula>
    </cfRule>
  </conditionalFormatting>
  <conditionalFormatting sqref="AM600">
    <cfRule type="expression" dxfId="1011" priority="351">
      <formula>IF(RIGHT(TEXT(AM600,"0.#"),1)=".",FALSE,TRUE)</formula>
    </cfRule>
    <cfRule type="expression" dxfId="1010" priority="352">
      <formula>IF(RIGHT(TEXT(AM600,"0.#"),1)=".",TRUE,FALSE)</formula>
    </cfRule>
  </conditionalFormatting>
  <conditionalFormatting sqref="AM601">
    <cfRule type="expression" dxfId="1009" priority="349">
      <formula>IF(RIGHT(TEXT(AM601,"0.#"),1)=".",FALSE,TRUE)</formula>
    </cfRule>
    <cfRule type="expression" dxfId="1008" priority="350">
      <formula>IF(RIGHT(TEXT(AM601,"0.#"),1)=".",TRUE,FALSE)</formula>
    </cfRule>
  </conditionalFormatting>
  <conditionalFormatting sqref="AI602">
    <cfRule type="expression" dxfId="1007" priority="341">
      <formula>IF(RIGHT(TEXT(AI602,"0.#"),1)=".",FALSE,TRUE)</formula>
    </cfRule>
    <cfRule type="expression" dxfId="1006" priority="342">
      <formula>IF(RIGHT(TEXT(AI602,"0.#"),1)=".",TRUE,FALSE)</formula>
    </cfRule>
  </conditionalFormatting>
  <conditionalFormatting sqref="AI600">
    <cfRule type="expression" dxfId="1005" priority="345">
      <formula>IF(RIGHT(TEXT(AI600,"0.#"),1)=".",FALSE,TRUE)</formula>
    </cfRule>
    <cfRule type="expression" dxfId="1004" priority="346">
      <formula>IF(RIGHT(TEXT(AI600,"0.#"),1)=".",TRUE,FALSE)</formula>
    </cfRule>
  </conditionalFormatting>
  <conditionalFormatting sqref="AI601">
    <cfRule type="expression" dxfId="1003" priority="343">
      <formula>IF(RIGHT(TEXT(AI601,"0.#"),1)=".",FALSE,TRUE)</formula>
    </cfRule>
    <cfRule type="expression" dxfId="1002" priority="344">
      <formula>IF(RIGHT(TEXT(AI601,"0.#"),1)=".",TRUE,FALSE)</formula>
    </cfRule>
  </conditionalFormatting>
  <conditionalFormatting sqref="AM607">
    <cfRule type="expression" dxfId="1001" priority="335">
      <formula>IF(RIGHT(TEXT(AM607,"0.#"),1)=".",FALSE,TRUE)</formula>
    </cfRule>
    <cfRule type="expression" dxfId="1000" priority="336">
      <formula>IF(RIGHT(TEXT(AM607,"0.#"),1)=".",TRUE,FALSE)</formula>
    </cfRule>
  </conditionalFormatting>
  <conditionalFormatting sqref="AM605">
    <cfRule type="expression" dxfId="999" priority="339">
      <formula>IF(RIGHT(TEXT(AM605,"0.#"),1)=".",FALSE,TRUE)</formula>
    </cfRule>
    <cfRule type="expression" dxfId="998" priority="340">
      <formula>IF(RIGHT(TEXT(AM605,"0.#"),1)=".",TRUE,FALSE)</formula>
    </cfRule>
  </conditionalFormatting>
  <conditionalFormatting sqref="AM606">
    <cfRule type="expression" dxfId="997" priority="337">
      <formula>IF(RIGHT(TEXT(AM606,"0.#"),1)=".",FALSE,TRUE)</formula>
    </cfRule>
    <cfRule type="expression" dxfId="996" priority="338">
      <formula>IF(RIGHT(TEXT(AM606,"0.#"),1)=".",TRUE,FALSE)</formula>
    </cfRule>
  </conditionalFormatting>
  <conditionalFormatting sqref="AI607">
    <cfRule type="expression" dxfId="995" priority="329">
      <formula>IF(RIGHT(TEXT(AI607,"0.#"),1)=".",FALSE,TRUE)</formula>
    </cfRule>
    <cfRule type="expression" dxfId="994" priority="330">
      <formula>IF(RIGHT(TEXT(AI607,"0.#"),1)=".",TRUE,FALSE)</formula>
    </cfRule>
  </conditionalFormatting>
  <conditionalFormatting sqref="AI605">
    <cfRule type="expression" dxfId="993" priority="333">
      <formula>IF(RIGHT(TEXT(AI605,"0.#"),1)=".",FALSE,TRUE)</formula>
    </cfRule>
    <cfRule type="expression" dxfId="992" priority="334">
      <formula>IF(RIGHT(TEXT(AI605,"0.#"),1)=".",TRUE,FALSE)</formula>
    </cfRule>
  </conditionalFormatting>
  <conditionalFormatting sqref="AI606">
    <cfRule type="expression" dxfId="991" priority="331">
      <formula>IF(RIGHT(TEXT(AI606,"0.#"),1)=".",FALSE,TRUE)</formula>
    </cfRule>
    <cfRule type="expression" dxfId="990" priority="332">
      <formula>IF(RIGHT(TEXT(AI606,"0.#"),1)=".",TRUE,FALSE)</formula>
    </cfRule>
  </conditionalFormatting>
  <conditionalFormatting sqref="AM612">
    <cfRule type="expression" dxfId="989" priority="323">
      <formula>IF(RIGHT(TEXT(AM612,"0.#"),1)=".",FALSE,TRUE)</formula>
    </cfRule>
    <cfRule type="expression" dxfId="988" priority="324">
      <formula>IF(RIGHT(TEXT(AM612,"0.#"),1)=".",TRUE,FALSE)</formula>
    </cfRule>
  </conditionalFormatting>
  <conditionalFormatting sqref="AM610">
    <cfRule type="expression" dxfId="987" priority="327">
      <formula>IF(RIGHT(TEXT(AM610,"0.#"),1)=".",FALSE,TRUE)</formula>
    </cfRule>
    <cfRule type="expression" dxfId="986" priority="328">
      <formula>IF(RIGHT(TEXT(AM610,"0.#"),1)=".",TRUE,FALSE)</formula>
    </cfRule>
  </conditionalFormatting>
  <conditionalFormatting sqref="AM611">
    <cfRule type="expression" dxfId="985" priority="325">
      <formula>IF(RIGHT(TEXT(AM611,"0.#"),1)=".",FALSE,TRUE)</formula>
    </cfRule>
    <cfRule type="expression" dxfId="984" priority="326">
      <formula>IF(RIGHT(TEXT(AM611,"0.#"),1)=".",TRUE,FALSE)</formula>
    </cfRule>
  </conditionalFormatting>
  <conditionalFormatting sqref="AI612">
    <cfRule type="expression" dxfId="983" priority="317">
      <formula>IF(RIGHT(TEXT(AI612,"0.#"),1)=".",FALSE,TRUE)</formula>
    </cfRule>
    <cfRule type="expression" dxfId="982" priority="318">
      <formula>IF(RIGHT(TEXT(AI612,"0.#"),1)=".",TRUE,FALSE)</formula>
    </cfRule>
  </conditionalFormatting>
  <conditionalFormatting sqref="AI610">
    <cfRule type="expression" dxfId="981" priority="321">
      <formula>IF(RIGHT(TEXT(AI610,"0.#"),1)=".",FALSE,TRUE)</formula>
    </cfRule>
    <cfRule type="expression" dxfId="980" priority="322">
      <formula>IF(RIGHT(TEXT(AI610,"0.#"),1)=".",TRUE,FALSE)</formula>
    </cfRule>
  </conditionalFormatting>
  <conditionalFormatting sqref="AI611">
    <cfRule type="expression" dxfId="979" priority="319">
      <formula>IF(RIGHT(TEXT(AI611,"0.#"),1)=".",FALSE,TRUE)</formula>
    </cfRule>
    <cfRule type="expression" dxfId="978" priority="320">
      <formula>IF(RIGHT(TEXT(AI611,"0.#"),1)=".",TRUE,FALSE)</formula>
    </cfRule>
  </conditionalFormatting>
  <conditionalFormatting sqref="AM617">
    <cfRule type="expression" dxfId="977" priority="311">
      <formula>IF(RIGHT(TEXT(AM617,"0.#"),1)=".",FALSE,TRUE)</formula>
    </cfRule>
    <cfRule type="expression" dxfId="976" priority="312">
      <formula>IF(RIGHT(TEXT(AM617,"0.#"),1)=".",TRUE,FALSE)</formula>
    </cfRule>
  </conditionalFormatting>
  <conditionalFormatting sqref="AM615">
    <cfRule type="expression" dxfId="975" priority="315">
      <formula>IF(RIGHT(TEXT(AM615,"0.#"),1)=".",FALSE,TRUE)</formula>
    </cfRule>
    <cfRule type="expression" dxfId="974" priority="316">
      <formula>IF(RIGHT(TEXT(AM615,"0.#"),1)=".",TRUE,FALSE)</formula>
    </cfRule>
  </conditionalFormatting>
  <conditionalFormatting sqref="AM616">
    <cfRule type="expression" dxfId="973" priority="313">
      <formula>IF(RIGHT(TEXT(AM616,"0.#"),1)=".",FALSE,TRUE)</formula>
    </cfRule>
    <cfRule type="expression" dxfId="972" priority="314">
      <formula>IF(RIGHT(TEXT(AM616,"0.#"),1)=".",TRUE,FALSE)</formula>
    </cfRule>
  </conditionalFormatting>
  <conditionalFormatting sqref="AI617">
    <cfRule type="expression" dxfId="971" priority="305">
      <formula>IF(RIGHT(TEXT(AI617,"0.#"),1)=".",FALSE,TRUE)</formula>
    </cfRule>
    <cfRule type="expression" dxfId="970" priority="306">
      <formula>IF(RIGHT(TEXT(AI617,"0.#"),1)=".",TRUE,FALSE)</formula>
    </cfRule>
  </conditionalFormatting>
  <conditionalFormatting sqref="AI615">
    <cfRule type="expression" dxfId="969" priority="309">
      <formula>IF(RIGHT(TEXT(AI615,"0.#"),1)=".",FALSE,TRUE)</formula>
    </cfRule>
    <cfRule type="expression" dxfId="968" priority="310">
      <formula>IF(RIGHT(TEXT(AI615,"0.#"),1)=".",TRUE,FALSE)</formula>
    </cfRule>
  </conditionalFormatting>
  <conditionalFormatting sqref="AI616">
    <cfRule type="expression" dxfId="967" priority="307">
      <formula>IF(RIGHT(TEXT(AI616,"0.#"),1)=".",FALSE,TRUE)</formula>
    </cfRule>
    <cfRule type="expression" dxfId="966" priority="308">
      <formula>IF(RIGHT(TEXT(AI616,"0.#"),1)=".",TRUE,FALSE)</formula>
    </cfRule>
  </conditionalFormatting>
  <conditionalFormatting sqref="AM651">
    <cfRule type="expression" dxfId="965" priority="263">
      <formula>IF(RIGHT(TEXT(AM651,"0.#"),1)=".",FALSE,TRUE)</formula>
    </cfRule>
    <cfRule type="expression" dxfId="964" priority="264">
      <formula>IF(RIGHT(TEXT(AM651,"0.#"),1)=".",TRUE,FALSE)</formula>
    </cfRule>
  </conditionalFormatting>
  <conditionalFormatting sqref="AM649">
    <cfRule type="expression" dxfId="963" priority="267">
      <formula>IF(RIGHT(TEXT(AM649,"0.#"),1)=".",FALSE,TRUE)</formula>
    </cfRule>
    <cfRule type="expression" dxfId="962" priority="268">
      <formula>IF(RIGHT(TEXT(AM649,"0.#"),1)=".",TRUE,FALSE)</formula>
    </cfRule>
  </conditionalFormatting>
  <conditionalFormatting sqref="AM650">
    <cfRule type="expression" dxfId="961" priority="265">
      <formula>IF(RIGHT(TEXT(AM650,"0.#"),1)=".",FALSE,TRUE)</formula>
    </cfRule>
    <cfRule type="expression" dxfId="960" priority="266">
      <formula>IF(RIGHT(TEXT(AM650,"0.#"),1)=".",TRUE,FALSE)</formula>
    </cfRule>
  </conditionalFormatting>
  <conditionalFormatting sqref="AI651">
    <cfRule type="expression" dxfId="959" priority="257">
      <formula>IF(RIGHT(TEXT(AI651,"0.#"),1)=".",FALSE,TRUE)</formula>
    </cfRule>
    <cfRule type="expression" dxfId="958" priority="258">
      <formula>IF(RIGHT(TEXT(AI651,"0.#"),1)=".",TRUE,FALSE)</formula>
    </cfRule>
  </conditionalFormatting>
  <conditionalFormatting sqref="AI649">
    <cfRule type="expression" dxfId="957" priority="261">
      <formula>IF(RIGHT(TEXT(AI649,"0.#"),1)=".",FALSE,TRUE)</formula>
    </cfRule>
    <cfRule type="expression" dxfId="956" priority="262">
      <formula>IF(RIGHT(TEXT(AI649,"0.#"),1)=".",TRUE,FALSE)</formula>
    </cfRule>
  </conditionalFormatting>
  <conditionalFormatting sqref="AI650">
    <cfRule type="expression" dxfId="955" priority="259">
      <formula>IF(RIGHT(TEXT(AI650,"0.#"),1)=".",FALSE,TRUE)</formula>
    </cfRule>
    <cfRule type="expression" dxfId="954" priority="260">
      <formula>IF(RIGHT(TEXT(AI650,"0.#"),1)=".",TRUE,FALSE)</formula>
    </cfRule>
  </conditionalFormatting>
  <conditionalFormatting sqref="AM676">
    <cfRule type="expression" dxfId="953" priority="251">
      <formula>IF(RIGHT(TEXT(AM676,"0.#"),1)=".",FALSE,TRUE)</formula>
    </cfRule>
    <cfRule type="expression" dxfId="952" priority="252">
      <formula>IF(RIGHT(TEXT(AM676,"0.#"),1)=".",TRUE,FALSE)</formula>
    </cfRule>
  </conditionalFormatting>
  <conditionalFormatting sqref="AM674">
    <cfRule type="expression" dxfId="951" priority="255">
      <formula>IF(RIGHT(TEXT(AM674,"0.#"),1)=".",FALSE,TRUE)</formula>
    </cfRule>
    <cfRule type="expression" dxfId="950" priority="256">
      <formula>IF(RIGHT(TEXT(AM674,"0.#"),1)=".",TRUE,FALSE)</formula>
    </cfRule>
  </conditionalFormatting>
  <conditionalFormatting sqref="AM675">
    <cfRule type="expression" dxfId="949" priority="253">
      <formula>IF(RIGHT(TEXT(AM675,"0.#"),1)=".",FALSE,TRUE)</formula>
    </cfRule>
    <cfRule type="expression" dxfId="948" priority="254">
      <formula>IF(RIGHT(TEXT(AM675,"0.#"),1)=".",TRUE,FALSE)</formula>
    </cfRule>
  </conditionalFormatting>
  <conditionalFormatting sqref="AI676">
    <cfRule type="expression" dxfId="947" priority="245">
      <formula>IF(RIGHT(TEXT(AI676,"0.#"),1)=".",FALSE,TRUE)</formula>
    </cfRule>
    <cfRule type="expression" dxfId="946" priority="246">
      <formula>IF(RIGHT(TEXT(AI676,"0.#"),1)=".",TRUE,FALSE)</formula>
    </cfRule>
  </conditionalFormatting>
  <conditionalFormatting sqref="AI674">
    <cfRule type="expression" dxfId="945" priority="249">
      <formula>IF(RIGHT(TEXT(AI674,"0.#"),1)=".",FALSE,TRUE)</formula>
    </cfRule>
    <cfRule type="expression" dxfId="944" priority="250">
      <formula>IF(RIGHT(TEXT(AI674,"0.#"),1)=".",TRUE,FALSE)</formula>
    </cfRule>
  </conditionalFormatting>
  <conditionalFormatting sqref="AI675">
    <cfRule type="expression" dxfId="943" priority="247">
      <formula>IF(RIGHT(TEXT(AI675,"0.#"),1)=".",FALSE,TRUE)</formula>
    </cfRule>
    <cfRule type="expression" dxfId="942" priority="248">
      <formula>IF(RIGHT(TEXT(AI675,"0.#"),1)=".",TRUE,FALSE)</formula>
    </cfRule>
  </conditionalFormatting>
  <conditionalFormatting sqref="AM681">
    <cfRule type="expression" dxfId="941" priority="191">
      <formula>IF(RIGHT(TEXT(AM681,"0.#"),1)=".",FALSE,TRUE)</formula>
    </cfRule>
    <cfRule type="expression" dxfId="940" priority="192">
      <formula>IF(RIGHT(TEXT(AM681,"0.#"),1)=".",TRUE,FALSE)</formula>
    </cfRule>
  </conditionalFormatting>
  <conditionalFormatting sqref="AM679">
    <cfRule type="expression" dxfId="939" priority="195">
      <formula>IF(RIGHT(TEXT(AM679,"0.#"),1)=".",FALSE,TRUE)</formula>
    </cfRule>
    <cfRule type="expression" dxfId="938" priority="196">
      <formula>IF(RIGHT(TEXT(AM679,"0.#"),1)=".",TRUE,FALSE)</formula>
    </cfRule>
  </conditionalFormatting>
  <conditionalFormatting sqref="AM680">
    <cfRule type="expression" dxfId="937" priority="193">
      <formula>IF(RIGHT(TEXT(AM680,"0.#"),1)=".",FALSE,TRUE)</formula>
    </cfRule>
    <cfRule type="expression" dxfId="936" priority="194">
      <formula>IF(RIGHT(TEXT(AM680,"0.#"),1)=".",TRUE,FALSE)</formula>
    </cfRule>
  </conditionalFormatting>
  <conditionalFormatting sqref="AI681">
    <cfRule type="expression" dxfId="935" priority="185">
      <formula>IF(RIGHT(TEXT(AI681,"0.#"),1)=".",FALSE,TRUE)</formula>
    </cfRule>
    <cfRule type="expression" dxfId="934" priority="186">
      <formula>IF(RIGHT(TEXT(AI681,"0.#"),1)=".",TRUE,FALSE)</formula>
    </cfRule>
  </conditionalFormatting>
  <conditionalFormatting sqref="AI679">
    <cfRule type="expression" dxfId="933" priority="189">
      <formula>IF(RIGHT(TEXT(AI679,"0.#"),1)=".",FALSE,TRUE)</formula>
    </cfRule>
    <cfRule type="expression" dxfId="932" priority="190">
      <formula>IF(RIGHT(TEXT(AI679,"0.#"),1)=".",TRUE,FALSE)</formula>
    </cfRule>
  </conditionalFormatting>
  <conditionalFormatting sqref="AI680">
    <cfRule type="expression" dxfId="931" priority="187">
      <formula>IF(RIGHT(TEXT(AI680,"0.#"),1)=".",FALSE,TRUE)</formula>
    </cfRule>
    <cfRule type="expression" dxfId="930" priority="188">
      <formula>IF(RIGHT(TEXT(AI680,"0.#"),1)=".",TRUE,FALSE)</formula>
    </cfRule>
  </conditionalFormatting>
  <conditionalFormatting sqref="AM686">
    <cfRule type="expression" dxfId="929" priority="179">
      <formula>IF(RIGHT(TEXT(AM686,"0.#"),1)=".",FALSE,TRUE)</formula>
    </cfRule>
    <cfRule type="expression" dxfId="928" priority="180">
      <formula>IF(RIGHT(TEXT(AM686,"0.#"),1)=".",TRUE,FALSE)</formula>
    </cfRule>
  </conditionalFormatting>
  <conditionalFormatting sqref="AM684">
    <cfRule type="expression" dxfId="927" priority="183">
      <formula>IF(RIGHT(TEXT(AM684,"0.#"),1)=".",FALSE,TRUE)</formula>
    </cfRule>
    <cfRule type="expression" dxfId="926" priority="184">
      <formula>IF(RIGHT(TEXT(AM684,"0.#"),1)=".",TRUE,FALSE)</formula>
    </cfRule>
  </conditionalFormatting>
  <conditionalFormatting sqref="AM685">
    <cfRule type="expression" dxfId="925" priority="181">
      <formula>IF(RIGHT(TEXT(AM685,"0.#"),1)=".",FALSE,TRUE)</formula>
    </cfRule>
    <cfRule type="expression" dxfId="924" priority="182">
      <formula>IF(RIGHT(TEXT(AM685,"0.#"),1)=".",TRUE,FALSE)</formula>
    </cfRule>
  </conditionalFormatting>
  <conditionalFormatting sqref="AI686">
    <cfRule type="expression" dxfId="923" priority="173">
      <formula>IF(RIGHT(TEXT(AI686,"0.#"),1)=".",FALSE,TRUE)</formula>
    </cfRule>
    <cfRule type="expression" dxfId="922" priority="174">
      <formula>IF(RIGHT(TEXT(AI686,"0.#"),1)=".",TRUE,FALSE)</formula>
    </cfRule>
  </conditionalFormatting>
  <conditionalFormatting sqref="AI684">
    <cfRule type="expression" dxfId="921" priority="177">
      <formula>IF(RIGHT(TEXT(AI684,"0.#"),1)=".",FALSE,TRUE)</formula>
    </cfRule>
    <cfRule type="expression" dxfId="920" priority="178">
      <formula>IF(RIGHT(TEXT(AI684,"0.#"),1)=".",TRUE,FALSE)</formula>
    </cfRule>
  </conditionalFormatting>
  <conditionalFormatting sqref="AI685">
    <cfRule type="expression" dxfId="919" priority="175">
      <formula>IF(RIGHT(TEXT(AI685,"0.#"),1)=".",FALSE,TRUE)</formula>
    </cfRule>
    <cfRule type="expression" dxfId="918" priority="176">
      <formula>IF(RIGHT(TEXT(AI685,"0.#"),1)=".",TRUE,FALSE)</formula>
    </cfRule>
  </conditionalFormatting>
  <conditionalFormatting sqref="AM691">
    <cfRule type="expression" dxfId="917" priority="167">
      <formula>IF(RIGHT(TEXT(AM691,"0.#"),1)=".",FALSE,TRUE)</formula>
    </cfRule>
    <cfRule type="expression" dxfId="916" priority="168">
      <formula>IF(RIGHT(TEXT(AM691,"0.#"),1)=".",TRUE,FALSE)</formula>
    </cfRule>
  </conditionalFormatting>
  <conditionalFormatting sqref="AM689">
    <cfRule type="expression" dxfId="915" priority="171">
      <formula>IF(RIGHT(TEXT(AM689,"0.#"),1)=".",FALSE,TRUE)</formula>
    </cfRule>
    <cfRule type="expression" dxfId="914" priority="172">
      <formula>IF(RIGHT(TEXT(AM689,"0.#"),1)=".",TRUE,FALSE)</formula>
    </cfRule>
  </conditionalFormatting>
  <conditionalFormatting sqref="AM690">
    <cfRule type="expression" dxfId="913" priority="169">
      <formula>IF(RIGHT(TEXT(AM690,"0.#"),1)=".",FALSE,TRUE)</formula>
    </cfRule>
    <cfRule type="expression" dxfId="912" priority="170">
      <formula>IF(RIGHT(TEXT(AM690,"0.#"),1)=".",TRUE,FALSE)</formula>
    </cfRule>
  </conditionalFormatting>
  <conditionalFormatting sqref="AI691">
    <cfRule type="expression" dxfId="911" priority="161">
      <formula>IF(RIGHT(TEXT(AI691,"0.#"),1)=".",FALSE,TRUE)</formula>
    </cfRule>
    <cfRule type="expression" dxfId="910" priority="162">
      <formula>IF(RIGHT(TEXT(AI691,"0.#"),1)=".",TRUE,FALSE)</formula>
    </cfRule>
  </conditionalFormatting>
  <conditionalFormatting sqref="AI689">
    <cfRule type="expression" dxfId="909" priority="165">
      <formula>IF(RIGHT(TEXT(AI689,"0.#"),1)=".",FALSE,TRUE)</formula>
    </cfRule>
    <cfRule type="expression" dxfId="908" priority="166">
      <formula>IF(RIGHT(TEXT(AI689,"0.#"),1)=".",TRUE,FALSE)</formula>
    </cfRule>
  </conditionalFormatting>
  <conditionalFormatting sqref="AI690">
    <cfRule type="expression" dxfId="907" priority="163">
      <formula>IF(RIGHT(TEXT(AI690,"0.#"),1)=".",FALSE,TRUE)</formula>
    </cfRule>
    <cfRule type="expression" dxfId="906" priority="164">
      <formula>IF(RIGHT(TEXT(AI690,"0.#"),1)=".",TRUE,FALSE)</formula>
    </cfRule>
  </conditionalFormatting>
  <conditionalFormatting sqref="AM656">
    <cfRule type="expression" dxfId="905" priority="239">
      <formula>IF(RIGHT(TEXT(AM656,"0.#"),1)=".",FALSE,TRUE)</formula>
    </cfRule>
    <cfRule type="expression" dxfId="904" priority="240">
      <formula>IF(RIGHT(TEXT(AM656,"0.#"),1)=".",TRUE,FALSE)</formula>
    </cfRule>
  </conditionalFormatting>
  <conditionalFormatting sqref="AM654">
    <cfRule type="expression" dxfId="903" priority="243">
      <formula>IF(RIGHT(TEXT(AM654,"0.#"),1)=".",FALSE,TRUE)</formula>
    </cfRule>
    <cfRule type="expression" dxfId="902" priority="244">
      <formula>IF(RIGHT(TEXT(AM654,"0.#"),1)=".",TRUE,FALSE)</formula>
    </cfRule>
  </conditionalFormatting>
  <conditionalFormatting sqref="AM655">
    <cfRule type="expression" dxfId="901" priority="241">
      <formula>IF(RIGHT(TEXT(AM655,"0.#"),1)=".",FALSE,TRUE)</formula>
    </cfRule>
    <cfRule type="expression" dxfId="900" priority="242">
      <formula>IF(RIGHT(TEXT(AM655,"0.#"),1)=".",TRUE,FALSE)</formula>
    </cfRule>
  </conditionalFormatting>
  <conditionalFormatting sqref="AI656">
    <cfRule type="expression" dxfId="899" priority="233">
      <formula>IF(RIGHT(TEXT(AI656,"0.#"),1)=".",FALSE,TRUE)</formula>
    </cfRule>
    <cfRule type="expression" dxfId="898" priority="234">
      <formula>IF(RIGHT(TEXT(AI656,"0.#"),1)=".",TRUE,FALSE)</formula>
    </cfRule>
  </conditionalFormatting>
  <conditionalFormatting sqref="AI654">
    <cfRule type="expression" dxfId="897" priority="237">
      <formula>IF(RIGHT(TEXT(AI654,"0.#"),1)=".",FALSE,TRUE)</formula>
    </cfRule>
    <cfRule type="expression" dxfId="896" priority="238">
      <formula>IF(RIGHT(TEXT(AI654,"0.#"),1)=".",TRUE,FALSE)</formula>
    </cfRule>
  </conditionalFormatting>
  <conditionalFormatting sqref="AI655">
    <cfRule type="expression" dxfId="895" priority="235">
      <formula>IF(RIGHT(TEXT(AI655,"0.#"),1)=".",FALSE,TRUE)</formula>
    </cfRule>
    <cfRule type="expression" dxfId="894" priority="236">
      <formula>IF(RIGHT(TEXT(AI655,"0.#"),1)=".",TRUE,FALSE)</formula>
    </cfRule>
  </conditionalFormatting>
  <conditionalFormatting sqref="AM661">
    <cfRule type="expression" dxfId="893" priority="227">
      <formula>IF(RIGHT(TEXT(AM661,"0.#"),1)=".",FALSE,TRUE)</formula>
    </cfRule>
    <cfRule type="expression" dxfId="892" priority="228">
      <formula>IF(RIGHT(TEXT(AM661,"0.#"),1)=".",TRUE,FALSE)</formula>
    </cfRule>
  </conditionalFormatting>
  <conditionalFormatting sqref="AM659">
    <cfRule type="expression" dxfId="891" priority="231">
      <formula>IF(RIGHT(TEXT(AM659,"0.#"),1)=".",FALSE,TRUE)</formula>
    </cfRule>
    <cfRule type="expression" dxfId="890" priority="232">
      <formula>IF(RIGHT(TEXT(AM659,"0.#"),1)=".",TRUE,FALSE)</formula>
    </cfRule>
  </conditionalFormatting>
  <conditionalFormatting sqref="AM660">
    <cfRule type="expression" dxfId="889" priority="229">
      <formula>IF(RIGHT(TEXT(AM660,"0.#"),1)=".",FALSE,TRUE)</formula>
    </cfRule>
    <cfRule type="expression" dxfId="888" priority="230">
      <formula>IF(RIGHT(TEXT(AM660,"0.#"),1)=".",TRUE,FALSE)</formula>
    </cfRule>
  </conditionalFormatting>
  <conditionalFormatting sqref="AI661">
    <cfRule type="expression" dxfId="887" priority="221">
      <formula>IF(RIGHT(TEXT(AI661,"0.#"),1)=".",FALSE,TRUE)</formula>
    </cfRule>
    <cfRule type="expression" dxfId="886" priority="222">
      <formula>IF(RIGHT(TEXT(AI661,"0.#"),1)=".",TRUE,FALSE)</formula>
    </cfRule>
  </conditionalFormatting>
  <conditionalFormatting sqref="AI659">
    <cfRule type="expression" dxfId="885" priority="225">
      <formula>IF(RIGHT(TEXT(AI659,"0.#"),1)=".",FALSE,TRUE)</formula>
    </cfRule>
    <cfRule type="expression" dxfId="884" priority="226">
      <formula>IF(RIGHT(TEXT(AI659,"0.#"),1)=".",TRUE,FALSE)</formula>
    </cfRule>
  </conditionalFormatting>
  <conditionalFormatting sqref="AI660">
    <cfRule type="expression" dxfId="883" priority="223">
      <formula>IF(RIGHT(TEXT(AI660,"0.#"),1)=".",FALSE,TRUE)</formula>
    </cfRule>
    <cfRule type="expression" dxfId="882" priority="224">
      <formula>IF(RIGHT(TEXT(AI660,"0.#"),1)=".",TRUE,FALSE)</formula>
    </cfRule>
  </conditionalFormatting>
  <conditionalFormatting sqref="AM666">
    <cfRule type="expression" dxfId="881" priority="215">
      <formula>IF(RIGHT(TEXT(AM666,"0.#"),1)=".",FALSE,TRUE)</formula>
    </cfRule>
    <cfRule type="expression" dxfId="880" priority="216">
      <formula>IF(RIGHT(TEXT(AM666,"0.#"),1)=".",TRUE,FALSE)</formula>
    </cfRule>
  </conditionalFormatting>
  <conditionalFormatting sqref="AM664">
    <cfRule type="expression" dxfId="879" priority="219">
      <formula>IF(RIGHT(TEXT(AM664,"0.#"),1)=".",FALSE,TRUE)</formula>
    </cfRule>
    <cfRule type="expression" dxfId="878" priority="220">
      <formula>IF(RIGHT(TEXT(AM664,"0.#"),1)=".",TRUE,FALSE)</formula>
    </cfRule>
  </conditionalFormatting>
  <conditionalFormatting sqref="AM665">
    <cfRule type="expression" dxfId="877" priority="217">
      <formula>IF(RIGHT(TEXT(AM665,"0.#"),1)=".",FALSE,TRUE)</formula>
    </cfRule>
    <cfRule type="expression" dxfId="876" priority="218">
      <formula>IF(RIGHT(TEXT(AM665,"0.#"),1)=".",TRUE,FALSE)</formula>
    </cfRule>
  </conditionalFormatting>
  <conditionalFormatting sqref="AI666">
    <cfRule type="expression" dxfId="875" priority="209">
      <formula>IF(RIGHT(TEXT(AI666,"0.#"),1)=".",FALSE,TRUE)</formula>
    </cfRule>
    <cfRule type="expression" dxfId="874" priority="210">
      <formula>IF(RIGHT(TEXT(AI666,"0.#"),1)=".",TRUE,FALSE)</formula>
    </cfRule>
  </conditionalFormatting>
  <conditionalFormatting sqref="AI664">
    <cfRule type="expression" dxfId="873" priority="213">
      <formula>IF(RIGHT(TEXT(AI664,"0.#"),1)=".",FALSE,TRUE)</formula>
    </cfRule>
    <cfRule type="expression" dxfId="872" priority="214">
      <formula>IF(RIGHT(TEXT(AI664,"0.#"),1)=".",TRUE,FALSE)</formula>
    </cfRule>
  </conditionalFormatting>
  <conditionalFormatting sqref="AI665">
    <cfRule type="expression" dxfId="871" priority="211">
      <formula>IF(RIGHT(TEXT(AI665,"0.#"),1)=".",FALSE,TRUE)</formula>
    </cfRule>
    <cfRule type="expression" dxfId="870" priority="212">
      <formula>IF(RIGHT(TEXT(AI665,"0.#"),1)=".",TRUE,FALSE)</formula>
    </cfRule>
  </conditionalFormatting>
  <conditionalFormatting sqref="AM671">
    <cfRule type="expression" dxfId="869" priority="203">
      <formula>IF(RIGHT(TEXT(AM671,"0.#"),1)=".",FALSE,TRUE)</formula>
    </cfRule>
    <cfRule type="expression" dxfId="868" priority="204">
      <formula>IF(RIGHT(TEXT(AM671,"0.#"),1)=".",TRUE,FALSE)</formula>
    </cfRule>
  </conditionalFormatting>
  <conditionalFormatting sqref="AM669">
    <cfRule type="expression" dxfId="867" priority="207">
      <formula>IF(RIGHT(TEXT(AM669,"0.#"),1)=".",FALSE,TRUE)</formula>
    </cfRule>
    <cfRule type="expression" dxfId="866" priority="208">
      <formula>IF(RIGHT(TEXT(AM669,"0.#"),1)=".",TRUE,FALSE)</formula>
    </cfRule>
  </conditionalFormatting>
  <conditionalFormatting sqref="AM670">
    <cfRule type="expression" dxfId="865" priority="205">
      <formula>IF(RIGHT(TEXT(AM670,"0.#"),1)=".",FALSE,TRUE)</formula>
    </cfRule>
    <cfRule type="expression" dxfId="864" priority="206">
      <formula>IF(RIGHT(TEXT(AM670,"0.#"),1)=".",TRUE,FALSE)</formula>
    </cfRule>
  </conditionalFormatting>
  <conditionalFormatting sqref="AI671">
    <cfRule type="expression" dxfId="863" priority="197">
      <formula>IF(RIGHT(TEXT(AI671,"0.#"),1)=".",FALSE,TRUE)</formula>
    </cfRule>
    <cfRule type="expression" dxfId="862" priority="198">
      <formula>IF(RIGHT(TEXT(AI671,"0.#"),1)=".",TRUE,FALSE)</formula>
    </cfRule>
  </conditionalFormatting>
  <conditionalFormatting sqref="AI669">
    <cfRule type="expression" dxfId="861" priority="201">
      <formula>IF(RIGHT(TEXT(AI669,"0.#"),1)=".",FALSE,TRUE)</formula>
    </cfRule>
    <cfRule type="expression" dxfId="860" priority="202">
      <formula>IF(RIGHT(TEXT(AI669,"0.#"),1)=".",TRUE,FALSE)</formula>
    </cfRule>
  </conditionalFormatting>
  <conditionalFormatting sqref="AI670">
    <cfRule type="expression" dxfId="859" priority="199">
      <formula>IF(RIGHT(TEXT(AI670,"0.#"),1)=".",FALSE,TRUE)</formula>
    </cfRule>
    <cfRule type="expression" dxfId="858" priority="200">
      <formula>IF(RIGHT(TEXT(AI670,"0.#"),1)=".",TRUE,FALSE)</formula>
    </cfRule>
  </conditionalFormatting>
  <conditionalFormatting sqref="P29:AC29">
    <cfRule type="expression" dxfId="857" priority="159">
      <formula>IF(RIGHT(TEXT(P29,"0.#"),1)=".",FALSE,TRUE)</formula>
    </cfRule>
    <cfRule type="expression" dxfId="856" priority="160">
      <formula>IF(RIGHT(TEXT(P29,"0.#"),1)=".",TRUE,FALSE)</formula>
    </cfRule>
  </conditionalFormatting>
  <conditionalFormatting sqref="AE117">
    <cfRule type="expression" dxfId="855" priority="157">
      <formula>IF(RIGHT(TEXT(AE117,"0.#"),1)=".",FALSE,TRUE)</formula>
    </cfRule>
    <cfRule type="expression" dxfId="854" priority="158">
      <formula>IF(RIGHT(TEXT(AE117,"0.#"),1)=".",TRUE,FALSE)</formula>
    </cfRule>
  </conditionalFormatting>
  <conditionalFormatting sqref="AI116">
    <cfRule type="expression" dxfId="853" priority="155">
      <formula>IF(RIGHT(TEXT(AI116,"0.#"),1)=".",FALSE,TRUE)</formula>
    </cfRule>
    <cfRule type="expression" dxfId="852" priority="156">
      <formula>IF(RIGHT(TEXT(AI116,"0.#"),1)=".",TRUE,FALSE)</formula>
    </cfRule>
  </conditionalFormatting>
  <conditionalFormatting sqref="AI117">
    <cfRule type="expression" dxfId="851" priority="153">
      <formula>IF(RIGHT(TEXT(AI117,"0.#"),1)=".",FALSE,TRUE)</formula>
    </cfRule>
    <cfRule type="expression" dxfId="850" priority="154">
      <formula>IF(RIGHT(TEXT(AI117,"0.#"),1)=".",TRUE,FALSE)</formula>
    </cfRule>
  </conditionalFormatting>
  <conditionalFormatting sqref="Y782">
    <cfRule type="expression" dxfId="849" priority="151">
      <formula>IF(RIGHT(TEXT(Y782,"0.#"),1)=".",FALSE,TRUE)</formula>
    </cfRule>
    <cfRule type="expression" dxfId="848" priority="152">
      <formula>IF(RIGHT(TEXT(Y782,"0.#"),1)=".",TRUE,FALSE)</formula>
    </cfRule>
  </conditionalFormatting>
  <conditionalFormatting sqref="Y783:Y784 Y781">
    <cfRule type="expression" dxfId="847" priority="149">
      <formula>IF(RIGHT(TEXT(Y781,"0.#"),1)=".",FALSE,TRUE)</formula>
    </cfRule>
    <cfRule type="expression" dxfId="846" priority="150">
      <formula>IF(RIGHT(TEXT(Y781,"0.#"),1)=".",TRUE,FALSE)</formula>
    </cfRule>
  </conditionalFormatting>
  <conditionalFormatting sqref="AU782">
    <cfRule type="expression" dxfId="845" priority="147">
      <formula>IF(RIGHT(TEXT(AU782,"0.#"),1)=".",FALSE,TRUE)</formula>
    </cfRule>
    <cfRule type="expression" dxfId="844" priority="148">
      <formula>IF(RIGHT(TEXT(AU782,"0.#"),1)=".",TRUE,FALSE)</formula>
    </cfRule>
  </conditionalFormatting>
  <conditionalFormatting sqref="AU781">
    <cfRule type="expression" dxfId="843" priority="145">
      <formula>IF(RIGHT(TEXT(AU781,"0.#"),1)=".",FALSE,TRUE)</formula>
    </cfRule>
    <cfRule type="expression" dxfId="842" priority="146">
      <formula>IF(RIGHT(TEXT(AU781,"0.#"),1)=".",TRUE,FALSE)</formula>
    </cfRule>
  </conditionalFormatting>
  <conditionalFormatting sqref="Y794">
    <cfRule type="expression" dxfId="841" priority="143">
      <formula>IF(RIGHT(TEXT(Y794,"0.#"),1)=".",FALSE,TRUE)</formula>
    </cfRule>
    <cfRule type="expression" dxfId="840" priority="144">
      <formula>IF(RIGHT(TEXT(Y794,"0.#"),1)=".",TRUE,FALSE)</formula>
    </cfRule>
  </conditionalFormatting>
  <conditionalFormatting sqref="AU795">
    <cfRule type="expression" dxfId="839" priority="141">
      <formula>IF(RIGHT(TEXT(AU795,"0.#"),1)=".",FALSE,TRUE)</formula>
    </cfRule>
    <cfRule type="expression" dxfId="838" priority="142">
      <formula>IF(RIGHT(TEXT(AU795,"0.#"),1)=".",TRUE,FALSE)</formula>
    </cfRule>
  </conditionalFormatting>
  <conditionalFormatting sqref="AU796:AU800 AU794">
    <cfRule type="expression" dxfId="837" priority="139">
      <formula>IF(RIGHT(TEXT(AU794,"0.#"),1)=".",FALSE,TRUE)</formula>
    </cfRule>
    <cfRule type="expression" dxfId="836" priority="140">
      <formula>IF(RIGHT(TEXT(AU794,"0.#"),1)=".",TRUE,FALSE)</formula>
    </cfRule>
  </conditionalFormatting>
  <conditionalFormatting sqref="Y809 Y807">
    <cfRule type="expression" dxfId="835" priority="135">
      <formula>IF(RIGHT(TEXT(Y807,"0.#"),1)=".",FALSE,TRUE)</formula>
    </cfRule>
    <cfRule type="expression" dxfId="834" priority="136">
      <formula>IF(RIGHT(TEXT(Y807,"0.#"),1)=".",TRUE,FALSE)</formula>
    </cfRule>
  </conditionalFormatting>
  <conditionalFormatting sqref="Y808">
    <cfRule type="expression" dxfId="833" priority="137">
      <formula>IF(RIGHT(TEXT(Y808,"0.#"),1)=".",FALSE,TRUE)</formula>
    </cfRule>
    <cfRule type="expression" dxfId="832" priority="138">
      <formula>IF(RIGHT(TEXT(Y808,"0.#"),1)=".",TRUE,FALSE)</formula>
    </cfRule>
  </conditionalFormatting>
  <conditionalFormatting sqref="AU811 AU807">
    <cfRule type="expression" dxfId="831" priority="131">
      <formula>IF(RIGHT(TEXT(AU807,"0.#"),1)=".",FALSE,TRUE)</formula>
    </cfRule>
    <cfRule type="expression" dxfId="830" priority="132">
      <formula>IF(RIGHT(TEXT(AU807,"0.#"),1)=".",TRUE,FALSE)</formula>
    </cfRule>
  </conditionalFormatting>
  <conditionalFormatting sqref="Y837:Y838">
    <cfRule type="expression" dxfId="829" priority="129">
      <formula>IF(RIGHT(TEXT(Y837,"0.#"),1)=".",FALSE,TRUE)</formula>
    </cfRule>
    <cfRule type="expression" dxfId="828" priority="130">
      <formula>IF(RIGHT(TEXT(Y837,"0.#"),1)=".",TRUE,FALSE)</formula>
    </cfRule>
  </conditionalFormatting>
  <conditionalFormatting sqref="Y839">
    <cfRule type="expression" dxfId="827" priority="127">
      <formula>IF(RIGHT(TEXT(Y839,"0.#"),1)=".",FALSE,TRUE)</formula>
    </cfRule>
    <cfRule type="expression" dxfId="826" priority="128">
      <formula>IF(RIGHT(TEXT(Y839,"0.#"),1)=".",TRUE,FALSE)</formula>
    </cfRule>
  </conditionalFormatting>
  <conditionalFormatting sqref="Y840">
    <cfRule type="expression" dxfId="825" priority="125">
      <formula>IF(RIGHT(TEXT(Y840,"0.#"),1)=".",FALSE,TRUE)</formula>
    </cfRule>
    <cfRule type="expression" dxfId="824" priority="126">
      <formula>IF(RIGHT(TEXT(Y840,"0.#"),1)=".",TRUE,FALSE)</formula>
    </cfRule>
  </conditionalFormatting>
  <conditionalFormatting sqref="AL840:AO840">
    <cfRule type="expression" dxfId="823" priority="121">
      <formula>IF(AND(AL840&gt;=0, RIGHT(TEXT(AL840,"0.#"),1)&lt;&gt;"."),TRUE,FALSE)</formula>
    </cfRule>
    <cfRule type="expression" dxfId="822" priority="122">
      <formula>IF(AND(AL840&gt;=0, RIGHT(TEXT(AL840,"0.#"),1)="."),TRUE,FALSE)</formula>
    </cfRule>
    <cfRule type="expression" dxfId="821" priority="123">
      <formula>IF(AND(AL840&lt;0, RIGHT(TEXT(AL840,"0.#"),1)&lt;&gt;"."),TRUE,FALSE)</formula>
    </cfRule>
    <cfRule type="expression" dxfId="820" priority="124">
      <formula>IF(AND(AL840&lt;0, RIGHT(TEXT(AL840,"0.#"),1)="."),TRUE,FALSE)</formula>
    </cfRule>
  </conditionalFormatting>
  <conditionalFormatting sqref="AL837:AO837">
    <cfRule type="expression" dxfId="819" priority="117">
      <formula>IF(AND(AL837&gt;=0, RIGHT(TEXT(AL837,"0.#"),1)&lt;&gt;"."),TRUE,FALSE)</formula>
    </cfRule>
    <cfRule type="expression" dxfId="818" priority="118">
      <formula>IF(AND(AL837&gt;=0, RIGHT(TEXT(AL837,"0.#"),1)="."),TRUE,FALSE)</formula>
    </cfRule>
    <cfRule type="expression" dxfId="817" priority="119">
      <formula>IF(AND(AL837&lt;0, RIGHT(TEXT(AL837,"0.#"),1)&lt;&gt;"."),TRUE,FALSE)</formula>
    </cfRule>
    <cfRule type="expression" dxfId="816" priority="120">
      <formula>IF(AND(AL837&lt;0, RIGHT(TEXT(AL837,"0.#"),1)="."),TRUE,FALSE)</formula>
    </cfRule>
  </conditionalFormatting>
  <conditionalFormatting sqref="AL838:AO838">
    <cfRule type="expression" dxfId="815" priority="113">
      <formula>IF(AND(AL838&gt;=0, RIGHT(TEXT(AL838,"0.#"),1)&lt;&gt;"."),TRUE,FALSE)</formula>
    </cfRule>
    <cfRule type="expression" dxfId="814" priority="114">
      <formula>IF(AND(AL838&gt;=0, RIGHT(TEXT(AL838,"0.#"),1)="."),TRUE,FALSE)</formula>
    </cfRule>
    <cfRule type="expression" dxfId="813" priority="115">
      <formula>IF(AND(AL838&lt;0, RIGHT(TEXT(AL838,"0.#"),1)&lt;&gt;"."),TRUE,FALSE)</formula>
    </cfRule>
    <cfRule type="expression" dxfId="812" priority="116">
      <formula>IF(AND(AL838&lt;0, RIGHT(TEXT(AL838,"0.#"),1)="."),TRUE,FALSE)</formula>
    </cfRule>
  </conditionalFormatting>
  <conditionalFormatting sqref="AL839:AO839">
    <cfRule type="expression" dxfId="811" priority="109">
      <formula>IF(AND(AL839&gt;=0, RIGHT(TEXT(AL839,"0.#"),1)&lt;&gt;"."),TRUE,FALSE)</formula>
    </cfRule>
    <cfRule type="expression" dxfId="810" priority="110">
      <formula>IF(AND(AL839&gt;=0, RIGHT(TEXT(AL839,"0.#"),1)="."),TRUE,FALSE)</formula>
    </cfRule>
    <cfRule type="expression" dxfId="809" priority="111">
      <formula>IF(AND(AL839&lt;0, RIGHT(TEXT(AL839,"0.#"),1)&lt;&gt;"."),TRUE,FALSE)</formula>
    </cfRule>
    <cfRule type="expression" dxfId="808" priority="112">
      <formula>IF(AND(AL839&lt;0, RIGHT(TEXT(AL839,"0.#"),1)="."),TRUE,FALSE)</formula>
    </cfRule>
  </conditionalFormatting>
  <conditionalFormatting sqref="Y870">
    <cfRule type="expression" dxfId="807" priority="107">
      <formula>IF(RIGHT(TEXT(Y870,"0.#"),1)=".",FALSE,TRUE)</formula>
    </cfRule>
    <cfRule type="expression" dxfId="806" priority="108">
      <formula>IF(RIGHT(TEXT(Y870,"0.#"),1)=".",TRUE,FALSE)</formula>
    </cfRule>
  </conditionalFormatting>
  <conditionalFormatting sqref="AL870:AO870">
    <cfRule type="expression" dxfId="805" priority="103">
      <formula>IF(AND(AL870&gt;=0, RIGHT(TEXT(AL870,"0.#"),1)&lt;&gt;"."),TRUE,FALSE)</formula>
    </cfRule>
    <cfRule type="expression" dxfId="804" priority="104">
      <formula>IF(AND(AL870&gt;=0, RIGHT(TEXT(AL870,"0.#"),1)="."),TRUE,FALSE)</formula>
    </cfRule>
    <cfRule type="expression" dxfId="803" priority="105">
      <formula>IF(AND(AL870&lt;0, RIGHT(TEXT(AL870,"0.#"),1)&lt;&gt;"."),TRUE,FALSE)</formula>
    </cfRule>
    <cfRule type="expression" dxfId="802" priority="106">
      <formula>IF(AND(AL870&lt;0, RIGHT(TEXT(AL870,"0.#"),1)="."),TRUE,FALSE)</formula>
    </cfRule>
  </conditionalFormatting>
  <conditionalFormatting sqref="Y905:Y908">
    <cfRule type="expression" dxfId="801" priority="101">
      <formula>IF(RIGHT(TEXT(Y905,"0.#"),1)=".",FALSE,TRUE)</formula>
    </cfRule>
    <cfRule type="expression" dxfId="800" priority="102">
      <formula>IF(RIGHT(TEXT(Y905,"0.#"),1)=".",TRUE,FALSE)</formula>
    </cfRule>
  </conditionalFormatting>
  <conditionalFormatting sqref="Y903:Y904">
    <cfRule type="expression" dxfId="799" priority="99">
      <formula>IF(RIGHT(TEXT(Y903,"0.#"),1)=".",FALSE,TRUE)</formula>
    </cfRule>
    <cfRule type="expression" dxfId="798" priority="100">
      <formula>IF(RIGHT(TEXT(Y903,"0.#"),1)=".",TRUE,FALSE)</formula>
    </cfRule>
  </conditionalFormatting>
  <conditionalFormatting sqref="Y909">
    <cfRule type="expression" dxfId="797" priority="97">
      <formula>IF(RIGHT(TEXT(Y909,"0.#"),1)=".",FALSE,TRUE)</formula>
    </cfRule>
    <cfRule type="expression" dxfId="796" priority="98">
      <formula>IF(RIGHT(TEXT(Y909,"0.#"),1)=".",TRUE,FALSE)</formula>
    </cfRule>
  </conditionalFormatting>
  <conditionalFormatting sqref="Y910">
    <cfRule type="expression" dxfId="795" priority="95">
      <formula>IF(RIGHT(TEXT(Y910,"0.#"),1)=".",FALSE,TRUE)</formula>
    </cfRule>
    <cfRule type="expression" dxfId="794" priority="96">
      <formula>IF(RIGHT(TEXT(Y910,"0.#"),1)=".",TRUE,FALSE)</formula>
    </cfRule>
  </conditionalFormatting>
  <conditionalFormatting sqref="AL905:AO910">
    <cfRule type="expression" dxfId="793" priority="91">
      <formula>IF(AND(AL905&gt;=0, RIGHT(TEXT(AL905,"0.#"),1)&lt;&gt;"."),TRUE,FALSE)</formula>
    </cfRule>
    <cfRule type="expression" dxfId="792" priority="92">
      <formula>IF(AND(AL905&gt;=0, RIGHT(TEXT(AL905,"0.#"),1)="."),TRUE,FALSE)</formula>
    </cfRule>
    <cfRule type="expression" dxfId="791" priority="93">
      <formula>IF(AND(AL905&lt;0, RIGHT(TEXT(AL905,"0.#"),1)&lt;&gt;"."),TRUE,FALSE)</formula>
    </cfRule>
    <cfRule type="expression" dxfId="790" priority="94">
      <formula>IF(AND(AL905&lt;0, RIGHT(TEXT(AL905,"0.#"),1)="."),TRUE,FALSE)</formula>
    </cfRule>
  </conditionalFormatting>
  <conditionalFormatting sqref="AL903:AO903">
    <cfRule type="expression" dxfId="789" priority="87">
      <formula>IF(AND(AL903&gt;=0, RIGHT(TEXT(AL903,"0.#"),1)&lt;&gt;"."),TRUE,FALSE)</formula>
    </cfRule>
    <cfRule type="expression" dxfId="788" priority="88">
      <formula>IF(AND(AL903&gt;=0, RIGHT(TEXT(AL903,"0.#"),1)="."),TRUE,FALSE)</formula>
    </cfRule>
    <cfRule type="expression" dxfId="787" priority="89">
      <formula>IF(AND(AL903&lt;0, RIGHT(TEXT(AL903,"0.#"),1)&lt;&gt;"."),TRUE,FALSE)</formula>
    </cfRule>
    <cfRule type="expression" dxfId="786" priority="90">
      <formula>IF(AND(AL903&lt;0, RIGHT(TEXT(AL903,"0.#"),1)="."),TRUE,FALSE)</formula>
    </cfRule>
  </conditionalFormatting>
  <conditionalFormatting sqref="AL904:AO904">
    <cfRule type="expression" dxfId="785" priority="83">
      <formula>IF(AND(AL904&gt;=0, RIGHT(TEXT(AL904,"0.#"),1)&lt;&gt;"."),TRUE,FALSE)</formula>
    </cfRule>
    <cfRule type="expression" dxfId="784" priority="84">
      <formula>IF(AND(AL904&gt;=0, RIGHT(TEXT(AL904,"0.#"),1)="."),TRUE,FALSE)</formula>
    </cfRule>
    <cfRule type="expression" dxfId="783" priority="85">
      <formula>IF(AND(AL904&lt;0, RIGHT(TEXT(AL904,"0.#"),1)&lt;&gt;"."),TRUE,FALSE)</formula>
    </cfRule>
    <cfRule type="expression" dxfId="782" priority="86">
      <formula>IF(AND(AL904&lt;0, RIGHT(TEXT(AL904,"0.#"),1)="."),TRUE,FALSE)</formula>
    </cfRule>
  </conditionalFormatting>
  <conditionalFormatting sqref="Y939:Y943">
    <cfRule type="expression" dxfId="781" priority="81">
      <formula>IF(RIGHT(TEXT(Y939,"0.#"),1)=".",FALSE,TRUE)</formula>
    </cfRule>
    <cfRule type="expression" dxfId="780" priority="82">
      <formula>IF(RIGHT(TEXT(Y939,"0.#"),1)=".",TRUE,FALSE)</formula>
    </cfRule>
  </conditionalFormatting>
  <conditionalFormatting sqref="Y936:Y937">
    <cfRule type="expression" dxfId="779" priority="79">
      <formula>IF(RIGHT(TEXT(Y936,"0.#"),1)=".",FALSE,TRUE)</formula>
    </cfRule>
    <cfRule type="expression" dxfId="778" priority="80">
      <formula>IF(RIGHT(TEXT(Y936,"0.#"),1)=".",TRUE,FALSE)</formula>
    </cfRule>
  </conditionalFormatting>
  <conditionalFormatting sqref="Y938">
    <cfRule type="expression" dxfId="777" priority="77">
      <formula>IF(RIGHT(TEXT(Y938,"0.#"),1)=".",FALSE,TRUE)</formula>
    </cfRule>
    <cfRule type="expression" dxfId="776" priority="78">
      <formula>IF(RIGHT(TEXT(Y938,"0.#"),1)=".",TRUE,FALSE)</formula>
    </cfRule>
  </conditionalFormatting>
  <conditionalFormatting sqref="AL938:AO943">
    <cfRule type="expression" dxfId="775" priority="73">
      <formula>IF(AND(AL938&gt;=0, RIGHT(TEXT(AL938,"0.#"),1)&lt;&gt;"."),TRUE,FALSE)</formula>
    </cfRule>
    <cfRule type="expression" dxfId="774" priority="74">
      <formula>IF(AND(AL938&gt;=0, RIGHT(TEXT(AL938,"0.#"),1)="."),TRUE,FALSE)</formula>
    </cfRule>
    <cfRule type="expression" dxfId="773" priority="75">
      <formula>IF(AND(AL938&lt;0, RIGHT(TEXT(AL938,"0.#"),1)&lt;&gt;"."),TRUE,FALSE)</formula>
    </cfRule>
    <cfRule type="expression" dxfId="772" priority="76">
      <formula>IF(AND(AL938&lt;0, RIGHT(TEXT(AL938,"0.#"),1)="."),TRUE,FALSE)</formula>
    </cfRule>
  </conditionalFormatting>
  <conditionalFormatting sqref="AL936:AO936">
    <cfRule type="expression" dxfId="771" priority="69">
      <formula>IF(AND(AL936&gt;=0, RIGHT(TEXT(AL936,"0.#"),1)&lt;&gt;"."),TRUE,FALSE)</formula>
    </cfRule>
    <cfRule type="expression" dxfId="770" priority="70">
      <formula>IF(AND(AL936&gt;=0, RIGHT(TEXT(AL936,"0.#"),1)="."),TRUE,FALSE)</formula>
    </cfRule>
    <cfRule type="expression" dxfId="769" priority="71">
      <formula>IF(AND(AL936&lt;0, RIGHT(TEXT(AL936,"0.#"),1)&lt;&gt;"."),TRUE,FALSE)</formula>
    </cfRule>
    <cfRule type="expression" dxfId="768" priority="72">
      <formula>IF(AND(AL936&lt;0, RIGHT(TEXT(AL936,"0.#"),1)="."),TRUE,FALSE)</formula>
    </cfRule>
  </conditionalFormatting>
  <conditionalFormatting sqref="AL937:AO937">
    <cfRule type="expression" dxfId="767" priority="65">
      <formula>IF(AND(AL937&gt;=0, RIGHT(TEXT(AL937,"0.#"),1)&lt;&gt;"."),TRUE,FALSE)</formula>
    </cfRule>
    <cfRule type="expression" dxfId="766" priority="66">
      <formula>IF(AND(AL937&gt;=0, RIGHT(TEXT(AL937,"0.#"),1)="."),TRUE,FALSE)</formula>
    </cfRule>
    <cfRule type="expression" dxfId="765" priority="67">
      <formula>IF(AND(AL937&lt;0, RIGHT(TEXT(AL937,"0.#"),1)&lt;&gt;"."),TRUE,FALSE)</formula>
    </cfRule>
    <cfRule type="expression" dxfId="764" priority="68">
      <formula>IF(AND(AL937&lt;0, RIGHT(TEXT(AL937,"0.#"),1)="."),TRUE,FALSE)</formula>
    </cfRule>
  </conditionalFormatting>
  <conditionalFormatting sqref="AL969:AO969">
    <cfRule type="expression" dxfId="763" priority="61">
      <formula>IF(AND(AL969&gt;=0, RIGHT(TEXT(AL969,"0.#"),1)&lt;&gt;"."),TRUE,FALSE)</formula>
    </cfRule>
    <cfRule type="expression" dxfId="762" priority="62">
      <formula>IF(AND(AL969&gt;=0, RIGHT(TEXT(AL969,"0.#"),1)="."),TRUE,FALSE)</formula>
    </cfRule>
    <cfRule type="expression" dxfId="761" priority="63">
      <formula>IF(AND(AL969&lt;0, RIGHT(TEXT(AL969,"0.#"),1)&lt;&gt;"."),TRUE,FALSE)</formula>
    </cfRule>
    <cfRule type="expression" dxfId="760" priority="64">
      <formula>IF(AND(AL969&lt;0, RIGHT(TEXT(AL969,"0.#"),1)="."),TRUE,FALSE)</formula>
    </cfRule>
  </conditionalFormatting>
  <conditionalFormatting sqref="Y1006:Y1011">
    <cfRule type="expression" dxfId="759" priority="59">
      <formula>IF(RIGHT(TEXT(Y1006,"0.#"),1)=".",FALSE,TRUE)</formula>
    </cfRule>
    <cfRule type="expression" dxfId="758" priority="60">
      <formula>IF(RIGHT(TEXT(Y1006,"0.#"),1)=".",TRUE,FALSE)</formula>
    </cfRule>
  </conditionalFormatting>
  <conditionalFormatting sqref="Y1002">
    <cfRule type="expression" dxfId="757" priority="57">
      <formula>IF(RIGHT(TEXT(Y1002,"0.#"),1)=".",FALSE,TRUE)</formula>
    </cfRule>
    <cfRule type="expression" dxfId="756" priority="58">
      <formula>IF(RIGHT(TEXT(Y1002,"0.#"),1)=".",TRUE,FALSE)</formula>
    </cfRule>
  </conditionalFormatting>
  <conditionalFormatting sqref="Y1003">
    <cfRule type="expression" dxfId="755" priority="55">
      <formula>IF(RIGHT(TEXT(Y1003,"0.#"),1)=".",FALSE,TRUE)</formula>
    </cfRule>
    <cfRule type="expression" dxfId="754" priority="56">
      <formula>IF(RIGHT(TEXT(Y1003,"0.#"),1)=".",TRUE,FALSE)</formula>
    </cfRule>
  </conditionalFormatting>
  <conditionalFormatting sqref="Y1004">
    <cfRule type="expression" dxfId="753" priority="53">
      <formula>IF(RIGHT(TEXT(Y1004,"0.#"),1)=".",FALSE,TRUE)</formula>
    </cfRule>
    <cfRule type="expression" dxfId="752" priority="54">
      <formula>IF(RIGHT(TEXT(Y1004,"0.#"),1)=".",TRUE,FALSE)</formula>
    </cfRule>
  </conditionalFormatting>
  <conditionalFormatting sqref="Y1005">
    <cfRule type="expression" dxfId="751" priority="51">
      <formula>IF(RIGHT(TEXT(Y1005,"0.#"),1)=".",FALSE,TRUE)</formula>
    </cfRule>
    <cfRule type="expression" dxfId="750" priority="52">
      <formula>IF(RIGHT(TEXT(Y1005,"0.#"),1)=".",TRUE,FALSE)</formula>
    </cfRule>
  </conditionalFormatting>
  <conditionalFormatting sqref="AL1006:AO1011">
    <cfRule type="expression" dxfId="749" priority="47">
      <formula>IF(AND(AL1006&gt;=0, RIGHT(TEXT(AL1006,"0.#"),1)&lt;&gt;"."),TRUE,FALSE)</formula>
    </cfRule>
    <cfRule type="expression" dxfId="748" priority="48">
      <formula>IF(AND(AL1006&gt;=0, RIGHT(TEXT(AL1006,"0.#"),1)="."),TRUE,FALSE)</formula>
    </cfRule>
    <cfRule type="expression" dxfId="747" priority="49">
      <formula>IF(AND(AL1006&lt;0, RIGHT(TEXT(AL1006,"0.#"),1)&lt;&gt;"."),TRUE,FALSE)</formula>
    </cfRule>
    <cfRule type="expression" dxfId="746" priority="50">
      <formula>IF(AND(AL1006&lt;0, RIGHT(TEXT(AL1006,"0.#"),1)="."),TRUE,FALSE)</formula>
    </cfRule>
  </conditionalFormatting>
  <conditionalFormatting sqref="AL1002:AO1002">
    <cfRule type="expression" dxfId="745" priority="43">
      <formula>IF(AND(AL1002&gt;=0, RIGHT(TEXT(AL1002,"0.#"),1)&lt;&gt;"."),TRUE,FALSE)</formula>
    </cfRule>
    <cfRule type="expression" dxfId="744" priority="44">
      <formula>IF(AND(AL1002&gt;=0, RIGHT(TEXT(AL1002,"0.#"),1)="."),TRUE,FALSE)</formula>
    </cfRule>
    <cfRule type="expression" dxfId="743" priority="45">
      <formula>IF(AND(AL1002&lt;0, RIGHT(TEXT(AL1002,"0.#"),1)&lt;&gt;"."),TRUE,FALSE)</formula>
    </cfRule>
    <cfRule type="expression" dxfId="742" priority="46">
      <formula>IF(AND(AL1002&lt;0, RIGHT(TEXT(AL1002,"0.#"),1)="."),TRUE,FALSE)</formula>
    </cfRule>
  </conditionalFormatting>
  <conditionalFormatting sqref="AL1003:AO1003">
    <cfRule type="expression" dxfId="741" priority="39">
      <formula>IF(AND(AL1003&gt;=0, RIGHT(TEXT(AL1003,"0.#"),1)&lt;&gt;"."),TRUE,FALSE)</formula>
    </cfRule>
    <cfRule type="expression" dxfId="740" priority="40">
      <formula>IF(AND(AL1003&gt;=0, RIGHT(TEXT(AL1003,"0.#"),1)="."),TRUE,FALSE)</formula>
    </cfRule>
    <cfRule type="expression" dxfId="739" priority="41">
      <formula>IF(AND(AL1003&lt;0, RIGHT(TEXT(AL1003,"0.#"),1)&lt;&gt;"."),TRUE,FALSE)</formula>
    </cfRule>
    <cfRule type="expression" dxfId="738" priority="42">
      <formula>IF(AND(AL1003&lt;0, RIGHT(TEXT(AL1003,"0.#"),1)="."),TRUE,FALSE)</formula>
    </cfRule>
  </conditionalFormatting>
  <conditionalFormatting sqref="AL1004:AO1004">
    <cfRule type="expression" dxfId="737" priority="35">
      <formula>IF(AND(AL1004&gt;=0, RIGHT(TEXT(AL1004,"0.#"),1)&lt;&gt;"."),TRUE,FALSE)</formula>
    </cfRule>
    <cfRule type="expression" dxfId="736" priority="36">
      <formula>IF(AND(AL1004&gt;=0, RIGHT(TEXT(AL1004,"0.#"),1)="."),TRUE,FALSE)</formula>
    </cfRule>
    <cfRule type="expression" dxfId="735" priority="37">
      <formula>IF(AND(AL1004&lt;0, RIGHT(TEXT(AL1004,"0.#"),1)&lt;&gt;"."),TRUE,FALSE)</formula>
    </cfRule>
    <cfRule type="expression" dxfId="734" priority="38">
      <formula>IF(AND(AL1004&lt;0, RIGHT(TEXT(AL1004,"0.#"),1)="."),TRUE,FALSE)</formula>
    </cfRule>
  </conditionalFormatting>
  <conditionalFormatting sqref="AL1005:AO1005">
    <cfRule type="expression" dxfId="733" priority="31">
      <formula>IF(AND(AL1005&gt;=0, RIGHT(TEXT(AL1005,"0.#"),1)&lt;&gt;"."),TRUE,FALSE)</formula>
    </cfRule>
    <cfRule type="expression" dxfId="732" priority="32">
      <formula>IF(AND(AL1005&gt;=0, RIGHT(TEXT(AL1005,"0.#"),1)="."),TRUE,FALSE)</formula>
    </cfRule>
    <cfRule type="expression" dxfId="731" priority="33">
      <formula>IF(AND(AL1005&lt;0, RIGHT(TEXT(AL1005,"0.#"),1)&lt;&gt;"."),TRUE,FALSE)</formula>
    </cfRule>
    <cfRule type="expression" dxfId="730" priority="34">
      <formula>IF(AND(AL1005&lt;0, RIGHT(TEXT(AL1005,"0.#"),1)="."),TRUE,FALSE)</formula>
    </cfRule>
  </conditionalFormatting>
  <conditionalFormatting sqref="AL1035:AO1035">
    <cfRule type="expression" dxfId="729" priority="27">
      <formula>IF(AND(AL1035&gt;=0, RIGHT(TEXT(AL1035,"0.#"),1)&lt;&gt;"."),TRUE,FALSE)</formula>
    </cfRule>
    <cfRule type="expression" dxfId="728" priority="28">
      <formula>IF(AND(AL1035&gt;=0, RIGHT(TEXT(AL1035,"0.#"),1)="."),TRUE,FALSE)</formula>
    </cfRule>
    <cfRule type="expression" dxfId="727" priority="29">
      <formula>IF(AND(AL1035&lt;0, RIGHT(TEXT(AL1035,"0.#"),1)&lt;&gt;"."),TRUE,FALSE)</formula>
    </cfRule>
    <cfRule type="expression" dxfId="726" priority="30">
      <formula>IF(AND(AL1035&lt;0, RIGHT(TEXT(AL1035,"0.#"),1)="."),TRUE,FALSE)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AL944:AO944">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Y945">
    <cfRule type="expression" dxfId="713" priority="13">
      <formula>IF(RIGHT(TEXT(Y945,"0.#"),1)=".",FALSE,TRUE)</formula>
    </cfRule>
    <cfRule type="expression" dxfId="712" priority="14">
      <formula>IF(RIGHT(TEXT(Y945,"0.#"),1)=".",TRUE,FALSE)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AU812">
    <cfRule type="expression" dxfId="707" priority="7">
      <formula>IF(RIGHT(TEXT(AU812,"0.#"),1)=".",FALSE,TRUE)</formula>
    </cfRule>
    <cfRule type="expression" dxfId="706" priority="8">
      <formula>IF(RIGHT(TEXT(AU812,"0.#"),1)=".",TRUE,FALSE)</formula>
    </cfRule>
  </conditionalFormatting>
  <conditionalFormatting sqref="AU808">
    <cfRule type="expression" dxfId="705" priority="5">
      <formula>IF(RIGHT(TEXT(AU808,"0.#"),1)=".",FALSE,TRUE)</formula>
    </cfRule>
    <cfRule type="expression" dxfId="704" priority="6">
      <formula>IF(RIGHT(TEXT(AU808,"0.#"),1)=".",TRUE,FALSE)</formula>
    </cfRule>
  </conditionalFormatting>
  <conditionalFormatting sqref="AU809">
    <cfRule type="expression" dxfId="703" priority="3">
      <formula>IF(RIGHT(TEXT(AU809,"0.#"),1)=".",FALSE,TRUE)</formula>
    </cfRule>
    <cfRule type="expression" dxfId="702" priority="4">
      <formula>IF(RIGHT(TEXT(AU809,"0.#"),1)=".",TRUE,FALSE)</formula>
    </cfRule>
  </conditionalFormatting>
  <conditionalFormatting sqref="AU810">
    <cfRule type="expression" dxfId="701" priority="1">
      <formula>IF(RIGHT(TEXT(AU810,"0.#"),1)=".",FALSE,TRUE)</formula>
    </cfRule>
    <cfRule type="expression" dxfId="700" priority="2">
      <formula>IF(RIGHT(TEXT(AU810,"0.#"),1)=".",TRUE,FALSE)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9" max="49" man="1"/>
    <brk id="483" max="49" man="1"/>
    <brk id="727" max="49" man="1"/>
    <brk id="739" max="49" man="1"/>
    <brk id="778" max="16383" man="1"/>
    <brk id="831" max="49" man="1"/>
    <brk id="932" max="49" man="1"/>
    <brk id="998"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361</v>
      </c>
      <c r="AI1" s="54" t="s">
        <v>370</v>
      </c>
      <c r="AK1" s="54" t="s">
        <v>375</v>
      </c>
      <c r="AM1" s="88"/>
      <c r="AN1" s="88"/>
      <c r="AP1" s="28" t="s">
        <v>468</v>
      </c>
    </row>
    <row r="2" spans="1:42" ht="13.5" customHeight="1" x14ac:dyDescent="0.2">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347</v>
      </c>
      <c r="W2" s="32" t="s">
        <v>299</v>
      </c>
      <c r="Y2" s="32" t="s">
        <v>68</v>
      </c>
      <c r="Z2" s="30"/>
      <c r="AA2" s="32" t="s">
        <v>77</v>
      </c>
      <c r="AB2" s="31"/>
      <c r="AC2" s="33" t="s">
        <v>254</v>
      </c>
      <c r="AD2" s="28"/>
      <c r="AE2" s="45" t="s">
        <v>295</v>
      </c>
      <c r="AF2" s="30"/>
      <c r="AG2" s="56" t="s">
        <v>484</v>
      </c>
      <c r="AI2" s="54" t="s">
        <v>553</v>
      </c>
      <c r="AK2" s="54" t="s">
        <v>376</v>
      </c>
      <c r="AM2" s="88"/>
      <c r="AN2" s="88"/>
      <c r="AP2" s="56" t="s">
        <v>484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501</v>
      </c>
      <c r="W3" s="32" t="s">
        <v>269</v>
      </c>
      <c r="Y3" s="32" t="s">
        <v>70</v>
      </c>
      <c r="Z3" s="30"/>
      <c r="AA3" s="32" t="s">
        <v>79</v>
      </c>
      <c r="AB3" s="31"/>
      <c r="AC3" s="33" t="s">
        <v>255</v>
      </c>
      <c r="AD3" s="28"/>
      <c r="AE3" s="45" t="s">
        <v>296</v>
      </c>
      <c r="AF3" s="30"/>
      <c r="AG3" s="56" t="s">
        <v>485</v>
      </c>
      <c r="AI3" s="54" t="s">
        <v>369</v>
      </c>
      <c r="AK3" s="54" t="str">
        <f>CHAR(CODE(AK2)+1)</f>
        <v>B</v>
      </c>
      <c r="AM3" s="88"/>
      <c r="AN3" s="88"/>
      <c r="AP3" s="56" t="s">
        <v>485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81</v>
      </c>
      <c r="AB4" s="31"/>
      <c r="AC4" s="32" t="s">
        <v>256</v>
      </c>
      <c r="AD4" s="28"/>
      <c r="AE4" s="45" t="s">
        <v>297</v>
      </c>
      <c r="AF4" s="30"/>
      <c r="AG4" s="56" t="s">
        <v>486</v>
      </c>
      <c r="AI4" s="54" t="s">
        <v>371</v>
      </c>
      <c r="AK4" s="54" t="str">
        <f t="shared" ref="AK4:AK49" si="7">CHAR(CODE(AK3)+1)</f>
        <v>C</v>
      </c>
      <c r="AM4" s="88"/>
      <c r="AN4" s="88"/>
      <c r="AP4" s="56" t="s">
        <v>486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560</v>
      </c>
      <c r="R6" s="13" t="str">
        <f t="shared" si="3"/>
        <v>交付</v>
      </c>
      <c r="S6" s="13" t="str">
        <f t="shared" si="4"/>
        <v>直接実施、委託・請負、交付</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2">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2">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2">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直接実施、委託・請負、交付</v>
      </c>
      <c r="Q10" s="19"/>
      <c r="T10" s="13"/>
      <c r="W10" s="32" t="s">
        <v>275</v>
      </c>
      <c r="Y10" s="32" t="s">
        <v>84</v>
      </c>
      <c r="Z10" s="30"/>
      <c r="AA10" s="32" t="s">
        <v>93</v>
      </c>
      <c r="AB10" s="31"/>
      <c r="AC10" s="31"/>
      <c r="AD10" s="31"/>
      <c r="AE10" s="31"/>
      <c r="AF10" s="30"/>
      <c r="AG10" s="56" t="s">
        <v>474</v>
      </c>
      <c r="AK10" s="54" t="str">
        <f t="shared" si="7"/>
        <v>I</v>
      </c>
      <c r="AP10" s="54" t="s">
        <v>469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377</v>
      </c>
    </row>
    <row r="29" spans="1:37" ht="13.5" customHeight="1" x14ac:dyDescent="0.2">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443</v>
      </c>
    </row>
    <row r="96" spans="25:25" x14ac:dyDescent="0.2">
      <c r="Y96" s="32" t="s">
        <v>499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461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5"/>
      <c r="AA2" s="416"/>
      <c r="AB2" s="1012" t="s">
        <v>11</v>
      </c>
      <c r="AC2" s="1013"/>
      <c r="AD2" s="1014"/>
      <c r="AE2" s="1000" t="s">
        <v>543</v>
      </c>
      <c r="AF2" s="1000"/>
      <c r="AG2" s="1000"/>
      <c r="AH2" s="1000"/>
      <c r="AI2" s="1000" t="s">
        <v>540</v>
      </c>
      <c r="AJ2" s="1000"/>
      <c r="AK2" s="1000"/>
      <c r="AL2" s="1000"/>
      <c r="AM2" s="1000" t="s">
        <v>514</v>
      </c>
      <c r="AN2" s="1000"/>
      <c r="AO2" s="1000"/>
      <c r="AP2" s="460"/>
      <c r="AQ2" s="176" t="s">
        <v>348</v>
      </c>
      <c r="AR2" s="169"/>
      <c r="AS2" s="169"/>
      <c r="AT2" s="170"/>
      <c r="AU2" s="374" t="s">
        <v>253</v>
      </c>
      <c r="AV2" s="374"/>
      <c r="AW2" s="374"/>
      <c r="AX2" s="375"/>
    </row>
    <row r="3" spans="1:50" ht="18.75" customHeight="1" x14ac:dyDescent="0.2">
      <c r="A3" s="514"/>
      <c r="B3" s="515"/>
      <c r="C3" s="515"/>
      <c r="D3" s="515"/>
      <c r="E3" s="515"/>
      <c r="F3" s="516"/>
      <c r="G3" s="569"/>
      <c r="H3" s="380"/>
      <c r="I3" s="380"/>
      <c r="J3" s="380"/>
      <c r="K3" s="380"/>
      <c r="L3" s="380"/>
      <c r="M3" s="380"/>
      <c r="N3" s="380"/>
      <c r="O3" s="570"/>
      <c r="P3" s="582"/>
      <c r="Q3" s="380"/>
      <c r="R3" s="380"/>
      <c r="S3" s="380"/>
      <c r="T3" s="380"/>
      <c r="U3" s="380"/>
      <c r="V3" s="380"/>
      <c r="W3" s="380"/>
      <c r="X3" s="570"/>
      <c r="Y3" s="1009"/>
      <c r="Z3" s="1010"/>
      <c r="AA3" s="1011"/>
      <c r="AB3" s="1015"/>
      <c r="AC3" s="1016"/>
      <c r="AD3" s="1017"/>
      <c r="AE3" s="377"/>
      <c r="AF3" s="377"/>
      <c r="AG3" s="377"/>
      <c r="AH3" s="377"/>
      <c r="AI3" s="377"/>
      <c r="AJ3" s="377"/>
      <c r="AK3" s="377"/>
      <c r="AL3" s="377"/>
      <c r="AM3" s="377"/>
      <c r="AN3" s="377"/>
      <c r="AO3" s="377"/>
      <c r="AP3" s="333"/>
      <c r="AQ3" s="270"/>
      <c r="AR3" s="271"/>
      <c r="AS3" s="137" t="s">
        <v>349</v>
      </c>
      <c r="AT3" s="172"/>
      <c r="AU3" s="271"/>
      <c r="AV3" s="271"/>
      <c r="AW3" s="380" t="s">
        <v>300</v>
      </c>
      <c r="AX3" s="381"/>
    </row>
    <row r="4" spans="1:50" ht="22.5" customHeight="1" x14ac:dyDescent="0.2">
      <c r="A4" s="517"/>
      <c r="B4" s="515"/>
      <c r="C4" s="515"/>
      <c r="D4" s="515"/>
      <c r="E4" s="515"/>
      <c r="F4" s="516"/>
      <c r="G4" s="542"/>
      <c r="H4" s="1018"/>
      <c r="I4" s="1018"/>
      <c r="J4" s="1018"/>
      <c r="K4" s="1018"/>
      <c r="L4" s="1018"/>
      <c r="M4" s="1018"/>
      <c r="N4" s="1018"/>
      <c r="O4" s="1019"/>
      <c r="P4" s="161"/>
      <c r="Q4" s="1026"/>
      <c r="R4" s="1026"/>
      <c r="S4" s="1026"/>
      <c r="T4" s="1026"/>
      <c r="U4" s="1026"/>
      <c r="V4" s="1026"/>
      <c r="W4" s="1026"/>
      <c r="X4" s="1027"/>
      <c r="Y4" s="1004" t="s">
        <v>12</v>
      </c>
      <c r="Z4" s="1005"/>
      <c r="AA4" s="1006"/>
      <c r="AB4" s="553"/>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901" t="s">
        <v>492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4" t="s">
        <v>461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5"/>
      <c r="AA9" s="416"/>
      <c r="AB9" s="1012" t="s">
        <v>11</v>
      </c>
      <c r="AC9" s="1013"/>
      <c r="AD9" s="1014"/>
      <c r="AE9" s="1000" t="s">
        <v>544</v>
      </c>
      <c r="AF9" s="1000"/>
      <c r="AG9" s="1000"/>
      <c r="AH9" s="1000"/>
      <c r="AI9" s="1000" t="s">
        <v>540</v>
      </c>
      <c r="AJ9" s="1000"/>
      <c r="AK9" s="1000"/>
      <c r="AL9" s="1000"/>
      <c r="AM9" s="1000" t="s">
        <v>514</v>
      </c>
      <c r="AN9" s="1000"/>
      <c r="AO9" s="1000"/>
      <c r="AP9" s="460"/>
      <c r="AQ9" s="176" t="s">
        <v>348</v>
      </c>
      <c r="AR9" s="169"/>
      <c r="AS9" s="169"/>
      <c r="AT9" s="170"/>
      <c r="AU9" s="374" t="s">
        <v>253</v>
      </c>
      <c r="AV9" s="374"/>
      <c r="AW9" s="374"/>
      <c r="AX9" s="375"/>
    </row>
    <row r="10" spans="1:50" ht="18.75" customHeight="1" x14ac:dyDescent="0.2">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9"/>
      <c r="Z10" s="1010"/>
      <c r="AA10" s="1011"/>
      <c r="AB10" s="1015"/>
      <c r="AC10" s="1016"/>
      <c r="AD10" s="1017"/>
      <c r="AE10" s="377"/>
      <c r="AF10" s="377"/>
      <c r="AG10" s="377"/>
      <c r="AH10" s="377"/>
      <c r="AI10" s="377"/>
      <c r="AJ10" s="377"/>
      <c r="AK10" s="377"/>
      <c r="AL10" s="377"/>
      <c r="AM10" s="377"/>
      <c r="AN10" s="377"/>
      <c r="AO10" s="377"/>
      <c r="AP10" s="333"/>
      <c r="AQ10" s="270"/>
      <c r="AR10" s="271"/>
      <c r="AS10" s="137" t="s">
        <v>349</v>
      </c>
      <c r="AT10" s="172"/>
      <c r="AU10" s="271"/>
      <c r="AV10" s="271"/>
      <c r="AW10" s="380" t="s">
        <v>300</v>
      </c>
      <c r="AX10" s="381"/>
    </row>
    <row r="11" spans="1:50" ht="22.5" customHeight="1" x14ac:dyDescent="0.2">
      <c r="A11" s="517"/>
      <c r="B11" s="515"/>
      <c r="C11" s="515"/>
      <c r="D11" s="515"/>
      <c r="E11" s="515"/>
      <c r="F11" s="516"/>
      <c r="G11" s="542"/>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3"/>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901" t="s">
        <v>492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4" t="s">
        <v>461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5"/>
      <c r="AA16" s="416"/>
      <c r="AB16" s="1012" t="s">
        <v>11</v>
      </c>
      <c r="AC16" s="1013"/>
      <c r="AD16" s="1014"/>
      <c r="AE16" s="1000" t="s">
        <v>543</v>
      </c>
      <c r="AF16" s="1000"/>
      <c r="AG16" s="1000"/>
      <c r="AH16" s="1000"/>
      <c r="AI16" s="1000" t="s">
        <v>541</v>
      </c>
      <c r="AJ16" s="1000"/>
      <c r="AK16" s="1000"/>
      <c r="AL16" s="1000"/>
      <c r="AM16" s="1000" t="s">
        <v>514</v>
      </c>
      <c r="AN16" s="1000"/>
      <c r="AO16" s="1000"/>
      <c r="AP16" s="460"/>
      <c r="AQ16" s="176" t="s">
        <v>348</v>
      </c>
      <c r="AR16" s="169"/>
      <c r="AS16" s="169"/>
      <c r="AT16" s="170"/>
      <c r="AU16" s="374" t="s">
        <v>253</v>
      </c>
      <c r="AV16" s="374"/>
      <c r="AW16" s="374"/>
      <c r="AX16" s="375"/>
    </row>
    <row r="17" spans="1:50" ht="18.75" customHeight="1" x14ac:dyDescent="0.2">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9"/>
      <c r="Z17" s="1010"/>
      <c r="AA17" s="1011"/>
      <c r="AB17" s="1015"/>
      <c r="AC17" s="1016"/>
      <c r="AD17" s="1017"/>
      <c r="AE17" s="377"/>
      <c r="AF17" s="377"/>
      <c r="AG17" s="377"/>
      <c r="AH17" s="377"/>
      <c r="AI17" s="377"/>
      <c r="AJ17" s="377"/>
      <c r="AK17" s="377"/>
      <c r="AL17" s="377"/>
      <c r="AM17" s="377"/>
      <c r="AN17" s="377"/>
      <c r="AO17" s="377"/>
      <c r="AP17" s="333"/>
      <c r="AQ17" s="270"/>
      <c r="AR17" s="271"/>
      <c r="AS17" s="137" t="s">
        <v>349</v>
      </c>
      <c r="AT17" s="172"/>
      <c r="AU17" s="271"/>
      <c r="AV17" s="271"/>
      <c r="AW17" s="380" t="s">
        <v>300</v>
      </c>
      <c r="AX17" s="381"/>
    </row>
    <row r="18" spans="1:50" ht="22.5" customHeight="1" x14ac:dyDescent="0.2">
      <c r="A18" s="517"/>
      <c r="B18" s="515"/>
      <c r="C18" s="515"/>
      <c r="D18" s="515"/>
      <c r="E18" s="515"/>
      <c r="F18" s="516"/>
      <c r="G18" s="542"/>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3"/>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901" t="s">
        <v>492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4" t="s">
        <v>461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5"/>
      <c r="AA23" s="416"/>
      <c r="AB23" s="1012" t="s">
        <v>11</v>
      </c>
      <c r="AC23" s="1013"/>
      <c r="AD23" s="1014"/>
      <c r="AE23" s="1000" t="s">
        <v>545</v>
      </c>
      <c r="AF23" s="1000"/>
      <c r="AG23" s="1000"/>
      <c r="AH23" s="1000"/>
      <c r="AI23" s="1000" t="s">
        <v>540</v>
      </c>
      <c r="AJ23" s="1000"/>
      <c r="AK23" s="1000"/>
      <c r="AL23" s="1000"/>
      <c r="AM23" s="1000" t="s">
        <v>514</v>
      </c>
      <c r="AN23" s="1000"/>
      <c r="AO23" s="1000"/>
      <c r="AP23" s="460"/>
      <c r="AQ23" s="176" t="s">
        <v>348</v>
      </c>
      <c r="AR23" s="169"/>
      <c r="AS23" s="169"/>
      <c r="AT23" s="170"/>
      <c r="AU23" s="374" t="s">
        <v>253</v>
      </c>
      <c r="AV23" s="374"/>
      <c r="AW23" s="374"/>
      <c r="AX23" s="375"/>
    </row>
    <row r="24" spans="1:50" ht="18.75" customHeight="1" x14ac:dyDescent="0.2">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9"/>
      <c r="Z24" s="1010"/>
      <c r="AA24" s="1011"/>
      <c r="AB24" s="1015"/>
      <c r="AC24" s="1016"/>
      <c r="AD24" s="1017"/>
      <c r="AE24" s="377"/>
      <c r="AF24" s="377"/>
      <c r="AG24" s="377"/>
      <c r="AH24" s="377"/>
      <c r="AI24" s="377"/>
      <c r="AJ24" s="377"/>
      <c r="AK24" s="377"/>
      <c r="AL24" s="377"/>
      <c r="AM24" s="377"/>
      <c r="AN24" s="377"/>
      <c r="AO24" s="377"/>
      <c r="AP24" s="333"/>
      <c r="AQ24" s="270"/>
      <c r="AR24" s="271"/>
      <c r="AS24" s="137" t="s">
        <v>349</v>
      </c>
      <c r="AT24" s="172"/>
      <c r="AU24" s="271"/>
      <c r="AV24" s="271"/>
      <c r="AW24" s="380" t="s">
        <v>300</v>
      </c>
      <c r="AX24" s="381"/>
    </row>
    <row r="25" spans="1:50" ht="22.5" customHeight="1" x14ac:dyDescent="0.2">
      <c r="A25" s="517"/>
      <c r="B25" s="515"/>
      <c r="C25" s="515"/>
      <c r="D25" s="515"/>
      <c r="E25" s="515"/>
      <c r="F25" s="516"/>
      <c r="G25" s="542"/>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3"/>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901" t="s">
        <v>492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4" t="s">
        <v>461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5"/>
      <c r="AA30" s="416"/>
      <c r="AB30" s="1012" t="s">
        <v>11</v>
      </c>
      <c r="AC30" s="1013"/>
      <c r="AD30" s="1014"/>
      <c r="AE30" s="1000" t="s">
        <v>543</v>
      </c>
      <c r="AF30" s="1000"/>
      <c r="AG30" s="1000"/>
      <c r="AH30" s="1000"/>
      <c r="AI30" s="1000" t="s">
        <v>540</v>
      </c>
      <c r="AJ30" s="1000"/>
      <c r="AK30" s="1000"/>
      <c r="AL30" s="1000"/>
      <c r="AM30" s="1000" t="s">
        <v>538</v>
      </c>
      <c r="AN30" s="1000"/>
      <c r="AO30" s="1000"/>
      <c r="AP30" s="460"/>
      <c r="AQ30" s="176" t="s">
        <v>348</v>
      </c>
      <c r="AR30" s="169"/>
      <c r="AS30" s="169"/>
      <c r="AT30" s="170"/>
      <c r="AU30" s="374" t="s">
        <v>253</v>
      </c>
      <c r="AV30" s="374"/>
      <c r="AW30" s="374"/>
      <c r="AX30" s="375"/>
    </row>
    <row r="31" spans="1:50" ht="18.75" customHeight="1" x14ac:dyDescent="0.2">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9"/>
      <c r="Z31" s="1010"/>
      <c r="AA31" s="1011"/>
      <c r="AB31" s="1015"/>
      <c r="AC31" s="1016"/>
      <c r="AD31" s="1017"/>
      <c r="AE31" s="377"/>
      <c r="AF31" s="377"/>
      <c r="AG31" s="377"/>
      <c r="AH31" s="377"/>
      <c r="AI31" s="377"/>
      <c r="AJ31" s="377"/>
      <c r="AK31" s="377"/>
      <c r="AL31" s="377"/>
      <c r="AM31" s="377"/>
      <c r="AN31" s="377"/>
      <c r="AO31" s="377"/>
      <c r="AP31" s="333"/>
      <c r="AQ31" s="270"/>
      <c r="AR31" s="271"/>
      <c r="AS31" s="137" t="s">
        <v>349</v>
      </c>
      <c r="AT31" s="172"/>
      <c r="AU31" s="271"/>
      <c r="AV31" s="271"/>
      <c r="AW31" s="380" t="s">
        <v>300</v>
      </c>
      <c r="AX31" s="381"/>
    </row>
    <row r="32" spans="1:50" ht="22.5" customHeight="1" x14ac:dyDescent="0.2">
      <c r="A32" s="517"/>
      <c r="B32" s="515"/>
      <c r="C32" s="515"/>
      <c r="D32" s="515"/>
      <c r="E32" s="515"/>
      <c r="F32" s="516"/>
      <c r="G32" s="542"/>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3"/>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901" t="s">
        <v>492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4" t="s">
        <v>461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5"/>
      <c r="AA37" s="416"/>
      <c r="AB37" s="1012" t="s">
        <v>11</v>
      </c>
      <c r="AC37" s="1013"/>
      <c r="AD37" s="1014"/>
      <c r="AE37" s="1000" t="s">
        <v>545</v>
      </c>
      <c r="AF37" s="1000"/>
      <c r="AG37" s="1000"/>
      <c r="AH37" s="1000"/>
      <c r="AI37" s="1000" t="s">
        <v>542</v>
      </c>
      <c r="AJ37" s="1000"/>
      <c r="AK37" s="1000"/>
      <c r="AL37" s="1000"/>
      <c r="AM37" s="1000" t="s">
        <v>539</v>
      </c>
      <c r="AN37" s="1000"/>
      <c r="AO37" s="1000"/>
      <c r="AP37" s="460"/>
      <c r="AQ37" s="176" t="s">
        <v>348</v>
      </c>
      <c r="AR37" s="169"/>
      <c r="AS37" s="169"/>
      <c r="AT37" s="170"/>
      <c r="AU37" s="374" t="s">
        <v>253</v>
      </c>
      <c r="AV37" s="374"/>
      <c r="AW37" s="374"/>
      <c r="AX37" s="375"/>
    </row>
    <row r="38" spans="1:50" ht="18.75" customHeight="1" x14ac:dyDescent="0.2">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9"/>
      <c r="Z38" s="1010"/>
      <c r="AA38" s="1011"/>
      <c r="AB38" s="1015"/>
      <c r="AC38" s="1016"/>
      <c r="AD38" s="1017"/>
      <c r="AE38" s="377"/>
      <c r="AF38" s="377"/>
      <c r="AG38" s="377"/>
      <c r="AH38" s="377"/>
      <c r="AI38" s="377"/>
      <c r="AJ38" s="377"/>
      <c r="AK38" s="377"/>
      <c r="AL38" s="377"/>
      <c r="AM38" s="377"/>
      <c r="AN38" s="377"/>
      <c r="AO38" s="377"/>
      <c r="AP38" s="333"/>
      <c r="AQ38" s="270"/>
      <c r="AR38" s="271"/>
      <c r="AS38" s="137" t="s">
        <v>349</v>
      </c>
      <c r="AT38" s="172"/>
      <c r="AU38" s="271"/>
      <c r="AV38" s="271"/>
      <c r="AW38" s="380" t="s">
        <v>300</v>
      </c>
      <c r="AX38" s="381"/>
    </row>
    <row r="39" spans="1:50" ht="22.5" customHeight="1" x14ac:dyDescent="0.2">
      <c r="A39" s="517"/>
      <c r="B39" s="515"/>
      <c r="C39" s="515"/>
      <c r="D39" s="515"/>
      <c r="E39" s="515"/>
      <c r="F39" s="516"/>
      <c r="G39" s="542"/>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3"/>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901" t="s">
        <v>492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4" t="s">
        <v>461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5"/>
      <c r="AA44" s="416"/>
      <c r="AB44" s="1012" t="s">
        <v>11</v>
      </c>
      <c r="AC44" s="1013"/>
      <c r="AD44" s="1014"/>
      <c r="AE44" s="1000" t="s">
        <v>543</v>
      </c>
      <c r="AF44" s="1000"/>
      <c r="AG44" s="1000"/>
      <c r="AH44" s="1000"/>
      <c r="AI44" s="1000" t="s">
        <v>540</v>
      </c>
      <c r="AJ44" s="1000"/>
      <c r="AK44" s="1000"/>
      <c r="AL44" s="1000"/>
      <c r="AM44" s="1000" t="s">
        <v>514</v>
      </c>
      <c r="AN44" s="1000"/>
      <c r="AO44" s="1000"/>
      <c r="AP44" s="460"/>
      <c r="AQ44" s="176" t="s">
        <v>348</v>
      </c>
      <c r="AR44" s="169"/>
      <c r="AS44" s="169"/>
      <c r="AT44" s="170"/>
      <c r="AU44" s="374" t="s">
        <v>253</v>
      </c>
      <c r="AV44" s="374"/>
      <c r="AW44" s="374"/>
      <c r="AX44" s="375"/>
    </row>
    <row r="45" spans="1:50" ht="18.75" customHeight="1" x14ac:dyDescent="0.2">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9"/>
      <c r="Z45" s="1010"/>
      <c r="AA45" s="1011"/>
      <c r="AB45" s="1015"/>
      <c r="AC45" s="1016"/>
      <c r="AD45" s="1017"/>
      <c r="AE45" s="377"/>
      <c r="AF45" s="377"/>
      <c r="AG45" s="377"/>
      <c r="AH45" s="377"/>
      <c r="AI45" s="377"/>
      <c r="AJ45" s="377"/>
      <c r="AK45" s="377"/>
      <c r="AL45" s="377"/>
      <c r="AM45" s="377"/>
      <c r="AN45" s="377"/>
      <c r="AO45" s="377"/>
      <c r="AP45" s="333"/>
      <c r="AQ45" s="270"/>
      <c r="AR45" s="271"/>
      <c r="AS45" s="137" t="s">
        <v>349</v>
      </c>
      <c r="AT45" s="172"/>
      <c r="AU45" s="271"/>
      <c r="AV45" s="271"/>
      <c r="AW45" s="380" t="s">
        <v>300</v>
      </c>
      <c r="AX45" s="381"/>
    </row>
    <row r="46" spans="1:50" ht="22.5" customHeight="1" x14ac:dyDescent="0.2">
      <c r="A46" s="517"/>
      <c r="B46" s="515"/>
      <c r="C46" s="515"/>
      <c r="D46" s="515"/>
      <c r="E46" s="515"/>
      <c r="F46" s="516"/>
      <c r="G46" s="542"/>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3"/>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901" t="s">
        <v>492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4" t="s">
        <v>461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5"/>
      <c r="AA51" s="416"/>
      <c r="AB51" s="460" t="s">
        <v>11</v>
      </c>
      <c r="AC51" s="1013"/>
      <c r="AD51" s="1014"/>
      <c r="AE51" s="1000" t="s">
        <v>543</v>
      </c>
      <c r="AF51" s="1000"/>
      <c r="AG51" s="1000"/>
      <c r="AH51" s="1000"/>
      <c r="AI51" s="1000" t="s">
        <v>540</v>
      </c>
      <c r="AJ51" s="1000"/>
      <c r="AK51" s="1000"/>
      <c r="AL51" s="1000"/>
      <c r="AM51" s="1000" t="s">
        <v>514</v>
      </c>
      <c r="AN51" s="1000"/>
      <c r="AO51" s="1000"/>
      <c r="AP51" s="460"/>
      <c r="AQ51" s="176" t="s">
        <v>348</v>
      </c>
      <c r="AR51" s="169"/>
      <c r="AS51" s="169"/>
      <c r="AT51" s="170"/>
      <c r="AU51" s="374" t="s">
        <v>253</v>
      </c>
      <c r="AV51" s="374"/>
      <c r="AW51" s="374"/>
      <c r="AX51" s="375"/>
    </row>
    <row r="52" spans="1:50" ht="18.75" customHeight="1" x14ac:dyDescent="0.2">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9"/>
      <c r="Z52" s="1010"/>
      <c r="AA52" s="1011"/>
      <c r="AB52" s="1015"/>
      <c r="AC52" s="1016"/>
      <c r="AD52" s="1017"/>
      <c r="AE52" s="377"/>
      <c r="AF52" s="377"/>
      <c r="AG52" s="377"/>
      <c r="AH52" s="377"/>
      <c r="AI52" s="377"/>
      <c r="AJ52" s="377"/>
      <c r="AK52" s="377"/>
      <c r="AL52" s="377"/>
      <c r="AM52" s="377"/>
      <c r="AN52" s="377"/>
      <c r="AO52" s="377"/>
      <c r="AP52" s="333"/>
      <c r="AQ52" s="270"/>
      <c r="AR52" s="271"/>
      <c r="AS52" s="137" t="s">
        <v>349</v>
      </c>
      <c r="AT52" s="172"/>
      <c r="AU52" s="271"/>
      <c r="AV52" s="271"/>
      <c r="AW52" s="380" t="s">
        <v>300</v>
      </c>
      <c r="AX52" s="381"/>
    </row>
    <row r="53" spans="1:50" ht="22.5" customHeight="1" x14ac:dyDescent="0.2">
      <c r="A53" s="517"/>
      <c r="B53" s="515"/>
      <c r="C53" s="515"/>
      <c r="D53" s="515"/>
      <c r="E53" s="515"/>
      <c r="F53" s="516"/>
      <c r="G53" s="542"/>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3"/>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901" t="s">
        <v>492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4" t="s">
        <v>461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5"/>
      <c r="AA58" s="416"/>
      <c r="AB58" s="1012" t="s">
        <v>11</v>
      </c>
      <c r="AC58" s="1013"/>
      <c r="AD58" s="1014"/>
      <c r="AE58" s="1000" t="s">
        <v>543</v>
      </c>
      <c r="AF58" s="1000"/>
      <c r="AG58" s="1000"/>
      <c r="AH58" s="1000"/>
      <c r="AI58" s="1000" t="s">
        <v>540</v>
      </c>
      <c r="AJ58" s="1000"/>
      <c r="AK58" s="1000"/>
      <c r="AL58" s="1000"/>
      <c r="AM58" s="1000" t="s">
        <v>514</v>
      </c>
      <c r="AN58" s="1000"/>
      <c r="AO58" s="1000"/>
      <c r="AP58" s="460"/>
      <c r="AQ58" s="176" t="s">
        <v>348</v>
      </c>
      <c r="AR58" s="169"/>
      <c r="AS58" s="169"/>
      <c r="AT58" s="170"/>
      <c r="AU58" s="374" t="s">
        <v>253</v>
      </c>
      <c r="AV58" s="374"/>
      <c r="AW58" s="374"/>
      <c r="AX58" s="375"/>
    </row>
    <row r="59" spans="1:50" ht="18.75" customHeight="1" x14ac:dyDescent="0.2">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9"/>
      <c r="Z59" s="1010"/>
      <c r="AA59" s="1011"/>
      <c r="AB59" s="1015"/>
      <c r="AC59" s="1016"/>
      <c r="AD59" s="1017"/>
      <c r="AE59" s="377"/>
      <c r="AF59" s="377"/>
      <c r="AG59" s="377"/>
      <c r="AH59" s="377"/>
      <c r="AI59" s="377"/>
      <c r="AJ59" s="377"/>
      <c r="AK59" s="377"/>
      <c r="AL59" s="377"/>
      <c r="AM59" s="377"/>
      <c r="AN59" s="377"/>
      <c r="AO59" s="377"/>
      <c r="AP59" s="333"/>
      <c r="AQ59" s="270"/>
      <c r="AR59" s="271"/>
      <c r="AS59" s="137" t="s">
        <v>349</v>
      </c>
      <c r="AT59" s="172"/>
      <c r="AU59" s="271"/>
      <c r="AV59" s="271"/>
      <c r="AW59" s="380" t="s">
        <v>300</v>
      </c>
      <c r="AX59" s="381"/>
    </row>
    <row r="60" spans="1:50" ht="22.5" customHeight="1" x14ac:dyDescent="0.2">
      <c r="A60" s="517"/>
      <c r="B60" s="515"/>
      <c r="C60" s="515"/>
      <c r="D60" s="515"/>
      <c r="E60" s="515"/>
      <c r="F60" s="516"/>
      <c r="G60" s="542"/>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3"/>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901" t="s">
        <v>492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4" t="s">
        <v>461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5"/>
      <c r="AA65" s="416"/>
      <c r="AB65" s="1012" t="s">
        <v>11</v>
      </c>
      <c r="AC65" s="1013"/>
      <c r="AD65" s="1014"/>
      <c r="AE65" s="1000" t="s">
        <v>543</v>
      </c>
      <c r="AF65" s="1000"/>
      <c r="AG65" s="1000"/>
      <c r="AH65" s="1000"/>
      <c r="AI65" s="1000" t="s">
        <v>540</v>
      </c>
      <c r="AJ65" s="1000"/>
      <c r="AK65" s="1000"/>
      <c r="AL65" s="1000"/>
      <c r="AM65" s="1000" t="s">
        <v>514</v>
      </c>
      <c r="AN65" s="1000"/>
      <c r="AO65" s="1000"/>
      <c r="AP65" s="460"/>
      <c r="AQ65" s="176" t="s">
        <v>348</v>
      </c>
      <c r="AR65" s="169"/>
      <c r="AS65" s="169"/>
      <c r="AT65" s="170"/>
      <c r="AU65" s="374" t="s">
        <v>253</v>
      </c>
      <c r="AV65" s="374"/>
      <c r="AW65" s="374"/>
      <c r="AX65" s="375"/>
    </row>
    <row r="66" spans="1:50" ht="18.75" customHeight="1" x14ac:dyDescent="0.2">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9"/>
      <c r="Z66" s="1010"/>
      <c r="AA66" s="1011"/>
      <c r="AB66" s="1015"/>
      <c r="AC66" s="1016"/>
      <c r="AD66" s="1017"/>
      <c r="AE66" s="377"/>
      <c r="AF66" s="377"/>
      <c r="AG66" s="377"/>
      <c r="AH66" s="377"/>
      <c r="AI66" s="377"/>
      <c r="AJ66" s="377"/>
      <c r="AK66" s="377"/>
      <c r="AL66" s="377"/>
      <c r="AM66" s="377"/>
      <c r="AN66" s="377"/>
      <c r="AO66" s="377"/>
      <c r="AP66" s="333"/>
      <c r="AQ66" s="270"/>
      <c r="AR66" s="271"/>
      <c r="AS66" s="137" t="s">
        <v>349</v>
      </c>
      <c r="AT66" s="172"/>
      <c r="AU66" s="271"/>
      <c r="AV66" s="271"/>
      <c r="AW66" s="380" t="s">
        <v>300</v>
      </c>
      <c r="AX66" s="381"/>
    </row>
    <row r="67" spans="1:50" ht="22.5" customHeight="1" x14ac:dyDescent="0.2">
      <c r="A67" s="517"/>
      <c r="B67" s="515"/>
      <c r="C67" s="515"/>
      <c r="D67" s="515"/>
      <c r="E67" s="515"/>
      <c r="F67" s="516"/>
      <c r="G67" s="542"/>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3"/>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9"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901" t="s">
        <v>492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1046" t="s">
        <v>478</v>
      </c>
      <c r="H2" s="1047"/>
      <c r="I2" s="1047"/>
      <c r="J2" s="1047"/>
      <c r="K2" s="1047"/>
      <c r="L2" s="1047"/>
      <c r="M2" s="1047"/>
      <c r="N2" s="1047"/>
      <c r="O2" s="1047"/>
      <c r="P2" s="1047"/>
      <c r="Q2" s="1047"/>
      <c r="R2" s="1047"/>
      <c r="S2" s="1047"/>
      <c r="T2" s="1047"/>
      <c r="U2" s="1047"/>
      <c r="V2" s="1047"/>
      <c r="W2" s="1047"/>
      <c r="X2" s="1047"/>
      <c r="Y2" s="1047"/>
      <c r="Z2" s="1047"/>
      <c r="AA2" s="1047"/>
      <c r="AB2" s="1048"/>
      <c r="AC2" s="1046" t="s">
        <v>480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40"/>
      <c r="B5" s="1041"/>
      <c r="C5" s="1041"/>
      <c r="D5" s="1041"/>
      <c r="E5" s="1041"/>
      <c r="F5" s="1042"/>
      <c r="G5" s="349"/>
      <c r="H5" s="350"/>
      <c r="I5" s="350"/>
      <c r="J5" s="350"/>
      <c r="K5" s="351"/>
      <c r="L5" s="402"/>
      <c r="M5" s="407"/>
      <c r="N5" s="407"/>
      <c r="O5" s="407"/>
      <c r="P5" s="407"/>
      <c r="Q5" s="407"/>
      <c r="R5" s="407"/>
      <c r="S5" s="407"/>
      <c r="T5" s="407"/>
      <c r="U5" s="407"/>
      <c r="V5" s="407"/>
      <c r="W5" s="407"/>
      <c r="X5" s="408"/>
      <c r="Y5" s="399"/>
      <c r="Z5" s="400"/>
      <c r="AA5" s="400"/>
      <c r="AB5" s="406"/>
      <c r="AC5" s="349"/>
      <c r="AD5" s="350"/>
      <c r="AE5" s="350"/>
      <c r="AF5" s="350"/>
      <c r="AG5" s="351"/>
      <c r="AH5" s="402"/>
      <c r="AI5" s="407"/>
      <c r="AJ5" s="407"/>
      <c r="AK5" s="407"/>
      <c r="AL5" s="407"/>
      <c r="AM5" s="407"/>
      <c r="AN5" s="407"/>
      <c r="AO5" s="407"/>
      <c r="AP5" s="407"/>
      <c r="AQ5" s="407"/>
      <c r="AR5" s="407"/>
      <c r="AS5" s="407"/>
      <c r="AT5" s="408"/>
      <c r="AU5" s="399"/>
      <c r="AV5" s="400"/>
      <c r="AW5" s="400"/>
      <c r="AX5" s="401"/>
    </row>
    <row r="6" spans="1:50" ht="24.75" customHeight="1" x14ac:dyDescent="0.2">
      <c r="A6" s="1040"/>
      <c r="B6" s="1041"/>
      <c r="C6" s="1041"/>
      <c r="D6" s="1041"/>
      <c r="E6" s="1041"/>
      <c r="F6" s="1042"/>
      <c r="G6" s="349"/>
      <c r="H6" s="350"/>
      <c r="I6" s="350"/>
      <c r="J6" s="350"/>
      <c r="K6" s="351"/>
      <c r="L6" s="402"/>
      <c r="M6" s="407"/>
      <c r="N6" s="407"/>
      <c r="O6" s="407"/>
      <c r="P6" s="407"/>
      <c r="Q6" s="407"/>
      <c r="R6" s="407"/>
      <c r="S6" s="407"/>
      <c r="T6" s="407"/>
      <c r="U6" s="407"/>
      <c r="V6" s="407"/>
      <c r="W6" s="407"/>
      <c r="X6" s="408"/>
      <c r="Y6" s="399"/>
      <c r="Z6" s="400"/>
      <c r="AA6" s="400"/>
      <c r="AB6" s="406"/>
      <c r="AC6" s="349"/>
      <c r="AD6" s="350"/>
      <c r="AE6" s="350"/>
      <c r="AF6" s="350"/>
      <c r="AG6" s="351"/>
      <c r="AH6" s="402"/>
      <c r="AI6" s="407"/>
      <c r="AJ6" s="407"/>
      <c r="AK6" s="407"/>
      <c r="AL6" s="407"/>
      <c r="AM6" s="407"/>
      <c r="AN6" s="407"/>
      <c r="AO6" s="407"/>
      <c r="AP6" s="407"/>
      <c r="AQ6" s="407"/>
      <c r="AR6" s="407"/>
      <c r="AS6" s="407"/>
      <c r="AT6" s="408"/>
      <c r="AU6" s="399"/>
      <c r="AV6" s="400"/>
      <c r="AW6" s="400"/>
      <c r="AX6" s="401"/>
    </row>
    <row r="7" spans="1:50" ht="24.75" customHeight="1" x14ac:dyDescent="0.2">
      <c r="A7" s="1040"/>
      <c r="B7" s="1041"/>
      <c r="C7" s="1041"/>
      <c r="D7" s="1041"/>
      <c r="E7" s="1041"/>
      <c r="F7" s="1042"/>
      <c r="G7" s="349"/>
      <c r="H7" s="350"/>
      <c r="I7" s="350"/>
      <c r="J7" s="350"/>
      <c r="K7" s="351"/>
      <c r="L7" s="402"/>
      <c r="M7" s="407"/>
      <c r="N7" s="407"/>
      <c r="O7" s="407"/>
      <c r="P7" s="407"/>
      <c r="Q7" s="407"/>
      <c r="R7" s="407"/>
      <c r="S7" s="407"/>
      <c r="T7" s="407"/>
      <c r="U7" s="407"/>
      <c r="V7" s="407"/>
      <c r="W7" s="407"/>
      <c r="X7" s="408"/>
      <c r="Y7" s="399"/>
      <c r="Z7" s="400"/>
      <c r="AA7" s="400"/>
      <c r="AB7" s="406"/>
      <c r="AC7" s="349"/>
      <c r="AD7" s="350"/>
      <c r="AE7" s="350"/>
      <c r="AF7" s="350"/>
      <c r="AG7" s="351"/>
      <c r="AH7" s="402"/>
      <c r="AI7" s="407"/>
      <c r="AJ7" s="407"/>
      <c r="AK7" s="407"/>
      <c r="AL7" s="407"/>
      <c r="AM7" s="407"/>
      <c r="AN7" s="407"/>
      <c r="AO7" s="407"/>
      <c r="AP7" s="407"/>
      <c r="AQ7" s="407"/>
      <c r="AR7" s="407"/>
      <c r="AS7" s="407"/>
      <c r="AT7" s="408"/>
      <c r="AU7" s="399"/>
      <c r="AV7" s="400"/>
      <c r="AW7" s="400"/>
      <c r="AX7" s="401"/>
    </row>
    <row r="8" spans="1:50" ht="24.75" customHeight="1" x14ac:dyDescent="0.2">
      <c r="A8" s="1040"/>
      <c r="B8" s="1041"/>
      <c r="C8" s="1041"/>
      <c r="D8" s="1041"/>
      <c r="E8" s="1041"/>
      <c r="F8" s="1042"/>
      <c r="G8" s="349"/>
      <c r="H8" s="350"/>
      <c r="I8" s="350"/>
      <c r="J8" s="350"/>
      <c r="K8" s="351"/>
      <c r="L8" s="402"/>
      <c r="M8" s="407"/>
      <c r="N8" s="407"/>
      <c r="O8" s="407"/>
      <c r="P8" s="407"/>
      <c r="Q8" s="407"/>
      <c r="R8" s="407"/>
      <c r="S8" s="407"/>
      <c r="T8" s="407"/>
      <c r="U8" s="407"/>
      <c r="V8" s="407"/>
      <c r="W8" s="407"/>
      <c r="X8" s="408"/>
      <c r="Y8" s="399"/>
      <c r="Z8" s="400"/>
      <c r="AA8" s="400"/>
      <c r="AB8" s="406"/>
      <c r="AC8" s="349"/>
      <c r="AD8" s="350"/>
      <c r="AE8" s="350"/>
      <c r="AF8" s="350"/>
      <c r="AG8" s="351"/>
      <c r="AH8" s="402"/>
      <c r="AI8" s="407"/>
      <c r="AJ8" s="407"/>
      <c r="AK8" s="407"/>
      <c r="AL8" s="407"/>
      <c r="AM8" s="407"/>
      <c r="AN8" s="407"/>
      <c r="AO8" s="407"/>
      <c r="AP8" s="407"/>
      <c r="AQ8" s="407"/>
      <c r="AR8" s="407"/>
      <c r="AS8" s="407"/>
      <c r="AT8" s="408"/>
      <c r="AU8" s="399"/>
      <c r="AV8" s="400"/>
      <c r="AW8" s="400"/>
      <c r="AX8" s="401"/>
    </row>
    <row r="9" spans="1:50" ht="24.75" customHeight="1" x14ac:dyDescent="0.2">
      <c r="A9" s="1040"/>
      <c r="B9" s="1041"/>
      <c r="C9" s="1041"/>
      <c r="D9" s="1041"/>
      <c r="E9" s="1041"/>
      <c r="F9" s="1042"/>
      <c r="G9" s="349"/>
      <c r="H9" s="350"/>
      <c r="I9" s="350"/>
      <c r="J9" s="350"/>
      <c r="K9" s="351"/>
      <c r="L9" s="402"/>
      <c r="M9" s="407"/>
      <c r="N9" s="407"/>
      <c r="O9" s="407"/>
      <c r="P9" s="407"/>
      <c r="Q9" s="407"/>
      <c r="R9" s="407"/>
      <c r="S9" s="407"/>
      <c r="T9" s="407"/>
      <c r="U9" s="407"/>
      <c r="V9" s="407"/>
      <c r="W9" s="407"/>
      <c r="X9" s="408"/>
      <c r="Y9" s="399"/>
      <c r="Z9" s="400"/>
      <c r="AA9" s="400"/>
      <c r="AB9" s="406"/>
      <c r="AC9" s="349"/>
      <c r="AD9" s="350"/>
      <c r="AE9" s="350"/>
      <c r="AF9" s="350"/>
      <c r="AG9" s="351"/>
      <c r="AH9" s="402"/>
      <c r="AI9" s="407"/>
      <c r="AJ9" s="407"/>
      <c r="AK9" s="407"/>
      <c r="AL9" s="407"/>
      <c r="AM9" s="407"/>
      <c r="AN9" s="407"/>
      <c r="AO9" s="407"/>
      <c r="AP9" s="407"/>
      <c r="AQ9" s="407"/>
      <c r="AR9" s="407"/>
      <c r="AS9" s="407"/>
      <c r="AT9" s="408"/>
      <c r="AU9" s="399"/>
      <c r="AV9" s="400"/>
      <c r="AW9" s="400"/>
      <c r="AX9" s="401"/>
    </row>
    <row r="10" spans="1:50" ht="24.75" customHeight="1" x14ac:dyDescent="0.2">
      <c r="A10" s="1040"/>
      <c r="B10" s="1041"/>
      <c r="C10" s="1041"/>
      <c r="D10" s="1041"/>
      <c r="E10" s="1041"/>
      <c r="F10" s="1042"/>
      <c r="G10" s="349"/>
      <c r="H10" s="350"/>
      <c r="I10" s="350"/>
      <c r="J10" s="350"/>
      <c r="K10" s="351"/>
      <c r="L10" s="402"/>
      <c r="M10" s="407"/>
      <c r="N10" s="407"/>
      <c r="O10" s="407"/>
      <c r="P10" s="407"/>
      <c r="Q10" s="407"/>
      <c r="R10" s="407"/>
      <c r="S10" s="407"/>
      <c r="T10" s="407"/>
      <c r="U10" s="407"/>
      <c r="V10" s="407"/>
      <c r="W10" s="407"/>
      <c r="X10" s="408"/>
      <c r="Y10" s="399"/>
      <c r="Z10" s="400"/>
      <c r="AA10" s="400"/>
      <c r="AB10" s="406"/>
      <c r="AC10" s="349"/>
      <c r="AD10" s="350"/>
      <c r="AE10" s="350"/>
      <c r="AF10" s="350"/>
      <c r="AG10" s="351"/>
      <c r="AH10" s="402"/>
      <c r="AI10" s="407"/>
      <c r="AJ10" s="407"/>
      <c r="AK10" s="407"/>
      <c r="AL10" s="407"/>
      <c r="AM10" s="407"/>
      <c r="AN10" s="407"/>
      <c r="AO10" s="407"/>
      <c r="AP10" s="407"/>
      <c r="AQ10" s="407"/>
      <c r="AR10" s="407"/>
      <c r="AS10" s="407"/>
      <c r="AT10" s="408"/>
      <c r="AU10" s="399"/>
      <c r="AV10" s="400"/>
      <c r="AW10" s="400"/>
      <c r="AX10" s="401"/>
    </row>
    <row r="11" spans="1:50" ht="24.75" customHeight="1" x14ac:dyDescent="0.2">
      <c r="A11" s="1040"/>
      <c r="B11" s="1041"/>
      <c r="C11" s="1041"/>
      <c r="D11" s="1041"/>
      <c r="E11" s="1041"/>
      <c r="F11" s="1042"/>
      <c r="G11" s="349"/>
      <c r="H11" s="350"/>
      <c r="I11" s="350"/>
      <c r="J11" s="350"/>
      <c r="K11" s="351"/>
      <c r="L11" s="402"/>
      <c r="M11" s="407"/>
      <c r="N11" s="407"/>
      <c r="O11" s="407"/>
      <c r="P11" s="407"/>
      <c r="Q11" s="407"/>
      <c r="R11" s="407"/>
      <c r="S11" s="407"/>
      <c r="T11" s="407"/>
      <c r="U11" s="407"/>
      <c r="V11" s="407"/>
      <c r="W11" s="407"/>
      <c r="X11" s="408"/>
      <c r="Y11" s="399"/>
      <c r="Z11" s="400"/>
      <c r="AA11" s="400"/>
      <c r="AB11" s="406"/>
      <c r="AC11" s="349"/>
      <c r="AD11" s="350"/>
      <c r="AE11" s="350"/>
      <c r="AF11" s="350"/>
      <c r="AG11" s="351"/>
      <c r="AH11" s="402"/>
      <c r="AI11" s="407"/>
      <c r="AJ11" s="407"/>
      <c r="AK11" s="407"/>
      <c r="AL11" s="407"/>
      <c r="AM11" s="407"/>
      <c r="AN11" s="407"/>
      <c r="AO11" s="407"/>
      <c r="AP11" s="407"/>
      <c r="AQ11" s="407"/>
      <c r="AR11" s="407"/>
      <c r="AS11" s="407"/>
      <c r="AT11" s="408"/>
      <c r="AU11" s="399"/>
      <c r="AV11" s="400"/>
      <c r="AW11" s="400"/>
      <c r="AX11" s="401"/>
    </row>
    <row r="12" spans="1:50" ht="24.75" customHeight="1" x14ac:dyDescent="0.2">
      <c r="A12" s="1040"/>
      <c r="B12" s="1041"/>
      <c r="C12" s="1041"/>
      <c r="D12" s="1041"/>
      <c r="E12" s="1041"/>
      <c r="F12" s="1042"/>
      <c r="G12" s="349"/>
      <c r="H12" s="350"/>
      <c r="I12" s="350"/>
      <c r="J12" s="350"/>
      <c r="K12" s="351"/>
      <c r="L12" s="402"/>
      <c r="M12" s="407"/>
      <c r="N12" s="407"/>
      <c r="O12" s="407"/>
      <c r="P12" s="407"/>
      <c r="Q12" s="407"/>
      <c r="R12" s="407"/>
      <c r="S12" s="407"/>
      <c r="T12" s="407"/>
      <c r="U12" s="407"/>
      <c r="V12" s="407"/>
      <c r="W12" s="407"/>
      <c r="X12" s="408"/>
      <c r="Y12" s="399"/>
      <c r="Z12" s="400"/>
      <c r="AA12" s="400"/>
      <c r="AB12" s="406"/>
      <c r="AC12" s="349"/>
      <c r="AD12" s="350"/>
      <c r="AE12" s="350"/>
      <c r="AF12" s="350"/>
      <c r="AG12" s="351"/>
      <c r="AH12" s="402"/>
      <c r="AI12" s="407"/>
      <c r="AJ12" s="407"/>
      <c r="AK12" s="407"/>
      <c r="AL12" s="407"/>
      <c r="AM12" s="407"/>
      <c r="AN12" s="407"/>
      <c r="AO12" s="407"/>
      <c r="AP12" s="407"/>
      <c r="AQ12" s="407"/>
      <c r="AR12" s="407"/>
      <c r="AS12" s="407"/>
      <c r="AT12" s="408"/>
      <c r="AU12" s="399"/>
      <c r="AV12" s="400"/>
      <c r="AW12" s="400"/>
      <c r="AX12" s="401"/>
    </row>
    <row r="13" spans="1:50" ht="24.75" customHeight="1" x14ac:dyDescent="0.2">
      <c r="A13" s="1040"/>
      <c r="B13" s="1041"/>
      <c r="C13" s="1041"/>
      <c r="D13" s="1041"/>
      <c r="E13" s="1041"/>
      <c r="F13" s="1042"/>
      <c r="G13" s="349"/>
      <c r="H13" s="350"/>
      <c r="I13" s="350"/>
      <c r="J13" s="350"/>
      <c r="K13" s="351"/>
      <c r="L13" s="402"/>
      <c r="M13" s="407"/>
      <c r="N13" s="407"/>
      <c r="O13" s="407"/>
      <c r="P13" s="407"/>
      <c r="Q13" s="407"/>
      <c r="R13" s="407"/>
      <c r="S13" s="407"/>
      <c r="T13" s="407"/>
      <c r="U13" s="407"/>
      <c r="V13" s="407"/>
      <c r="W13" s="407"/>
      <c r="X13" s="408"/>
      <c r="Y13" s="399"/>
      <c r="Z13" s="400"/>
      <c r="AA13" s="400"/>
      <c r="AB13" s="406"/>
      <c r="AC13" s="349"/>
      <c r="AD13" s="350"/>
      <c r="AE13" s="350"/>
      <c r="AF13" s="350"/>
      <c r="AG13" s="351"/>
      <c r="AH13" s="402"/>
      <c r="AI13" s="407"/>
      <c r="AJ13" s="407"/>
      <c r="AK13" s="407"/>
      <c r="AL13" s="407"/>
      <c r="AM13" s="407"/>
      <c r="AN13" s="407"/>
      <c r="AO13" s="407"/>
      <c r="AP13" s="407"/>
      <c r="AQ13" s="407"/>
      <c r="AR13" s="407"/>
      <c r="AS13" s="407"/>
      <c r="AT13" s="408"/>
      <c r="AU13" s="399"/>
      <c r="AV13" s="400"/>
      <c r="AW13" s="400"/>
      <c r="AX13" s="401"/>
    </row>
    <row r="14" spans="1:50" ht="24.75" customHeight="1" thickBot="1" x14ac:dyDescent="0.25">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40"/>
      <c r="B15" s="1041"/>
      <c r="C15" s="1041"/>
      <c r="D15" s="1041"/>
      <c r="E15" s="1041"/>
      <c r="F15" s="1042"/>
      <c r="G15" s="1046" t="s">
        <v>383</v>
      </c>
      <c r="H15" s="1047"/>
      <c r="I15" s="1047"/>
      <c r="J15" s="1047"/>
      <c r="K15" s="1047"/>
      <c r="L15" s="1047"/>
      <c r="M15" s="1047"/>
      <c r="N15" s="1047"/>
      <c r="O15" s="1047"/>
      <c r="P15" s="1047"/>
      <c r="Q15" s="1047"/>
      <c r="R15" s="1047"/>
      <c r="S15" s="1047"/>
      <c r="T15" s="1047"/>
      <c r="U15" s="1047"/>
      <c r="V15" s="1047"/>
      <c r="W15" s="1047"/>
      <c r="X15" s="1047"/>
      <c r="Y15" s="1047"/>
      <c r="Z15" s="1047"/>
      <c r="AA15" s="1047"/>
      <c r="AB15" s="1048"/>
      <c r="AC15" s="1046" t="s">
        <v>384</v>
      </c>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51"/>
    </row>
    <row r="16" spans="1:50" ht="25.5" customHeight="1" x14ac:dyDescent="0.2">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40"/>
      <c r="B18" s="1041"/>
      <c r="C18" s="1041"/>
      <c r="D18" s="1041"/>
      <c r="E18" s="1041"/>
      <c r="F18" s="1042"/>
      <c r="G18" s="349"/>
      <c r="H18" s="350"/>
      <c r="I18" s="350"/>
      <c r="J18" s="350"/>
      <c r="K18" s="351"/>
      <c r="L18" s="402"/>
      <c r="M18" s="407"/>
      <c r="N18" s="407"/>
      <c r="O18" s="407"/>
      <c r="P18" s="407"/>
      <c r="Q18" s="407"/>
      <c r="R18" s="407"/>
      <c r="S18" s="407"/>
      <c r="T18" s="407"/>
      <c r="U18" s="407"/>
      <c r="V18" s="407"/>
      <c r="W18" s="407"/>
      <c r="X18" s="408"/>
      <c r="Y18" s="399"/>
      <c r="Z18" s="400"/>
      <c r="AA18" s="400"/>
      <c r="AB18" s="406"/>
      <c r="AC18" s="349"/>
      <c r="AD18" s="350"/>
      <c r="AE18" s="350"/>
      <c r="AF18" s="350"/>
      <c r="AG18" s="351"/>
      <c r="AH18" s="402"/>
      <c r="AI18" s="407"/>
      <c r="AJ18" s="407"/>
      <c r="AK18" s="407"/>
      <c r="AL18" s="407"/>
      <c r="AM18" s="407"/>
      <c r="AN18" s="407"/>
      <c r="AO18" s="407"/>
      <c r="AP18" s="407"/>
      <c r="AQ18" s="407"/>
      <c r="AR18" s="407"/>
      <c r="AS18" s="407"/>
      <c r="AT18" s="408"/>
      <c r="AU18" s="399"/>
      <c r="AV18" s="400"/>
      <c r="AW18" s="400"/>
      <c r="AX18" s="401"/>
    </row>
    <row r="19" spans="1:50" ht="24.75" customHeight="1" x14ac:dyDescent="0.2">
      <c r="A19" s="1040"/>
      <c r="B19" s="1041"/>
      <c r="C19" s="1041"/>
      <c r="D19" s="1041"/>
      <c r="E19" s="1041"/>
      <c r="F19" s="1042"/>
      <c r="G19" s="349"/>
      <c r="H19" s="350"/>
      <c r="I19" s="350"/>
      <c r="J19" s="350"/>
      <c r="K19" s="351"/>
      <c r="L19" s="402"/>
      <c r="M19" s="407"/>
      <c r="N19" s="407"/>
      <c r="O19" s="407"/>
      <c r="P19" s="407"/>
      <c r="Q19" s="407"/>
      <c r="R19" s="407"/>
      <c r="S19" s="407"/>
      <c r="T19" s="407"/>
      <c r="U19" s="407"/>
      <c r="V19" s="407"/>
      <c r="W19" s="407"/>
      <c r="X19" s="408"/>
      <c r="Y19" s="399"/>
      <c r="Z19" s="400"/>
      <c r="AA19" s="400"/>
      <c r="AB19" s="406"/>
      <c r="AC19" s="349"/>
      <c r="AD19" s="350"/>
      <c r="AE19" s="350"/>
      <c r="AF19" s="350"/>
      <c r="AG19" s="351"/>
      <c r="AH19" s="402"/>
      <c r="AI19" s="407"/>
      <c r="AJ19" s="407"/>
      <c r="AK19" s="407"/>
      <c r="AL19" s="407"/>
      <c r="AM19" s="407"/>
      <c r="AN19" s="407"/>
      <c r="AO19" s="407"/>
      <c r="AP19" s="407"/>
      <c r="AQ19" s="407"/>
      <c r="AR19" s="407"/>
      <c r="AS19" s="407"/>
      <c r="AT19" s="408"/>
      <c r="AU19" s="399"/>
      <c r="AV19" s="400"/>
      <c r="AW19" s="400"/>
      <c r="AX19" s="401"/>
    </row>
    <row r="20" spans="1:50" ht="24.75" customHeight="1" x14ac:dyDescent="0.2">
      <c r="A20" s="1040"/>
      <c r="B20" s="1041"/>
      <c r="C20" s="1041"/>
      <c r="D20" s="1041"/>
      <c r="E20" s="1041"/>
      <c r="F20" s="1042"/>
      <c r="G20" s="349"/>
      <c r="H20" s="350"/>
      <c r="I20" s="350"/>
      <c r="J20" s="350"/>
      <c r="K20" s="351"/>
      <c r="L20" s="402"/>
      <c r="M20" s="407"/>
      <c r="N20" s="407"/>
      <c r="O20" s="407"/>
      <c r="P20" s="407"/>
      <c r="Q20" s="407"/>
      <c r="R20" s="407"/>
      <c r="S20" s="407"/>
      <c r="T20" s="407"/>
      <c r="U20" s="407"/>
      <c r="V20" s="407"/>
      <c r="W20" s="407"/>
      <c r="X20" s="408"/>
      <c r="Y20" s="399"/>
      <c r="Z20" s="400"/>
      <c r="AA20" s="400"/>
      <c r="AB20" s="406"/>
      <c r="AC20" s="349"/>
      <c r="AD20" s="350"/>
      <c r="AE20" s="350"/>
      <c r="AF20" s="350"/>
      <c r="AG20" s="351"/>
      <c r="AH20" s="402"/>
      <c r="AI20" s="407"/>
      <c r="AJ20" s="407"/>
      <c r="AK20" s="407"/>
      <c r="AL20" s="407"/>
      <c r="AM20" s="407"/>
      <c r="AN20" s="407"/>
      <c r="AO20" s="407"/>
      <c r="AP20" s="407"/>
      <c r="AQ20" s="407"/>
      <c r="AR20" s="407"/>
      <c r="AS20" s="407"/>
      <c r="AT20" s="408"/>
      <c r="AU20" s="399"/>
      <c r="AV20" s="400"/>
      <c r="AW20" s="400"/>
      <c r="AX20" s="401"/>
    </row>
    <row r="21" spans="1:50" ht="24.75" customHeight="1" x14ac:dyDescent="0.2">
      <c r="A21" s="1040"/>
      <c r="B21" s="1041"/>
      <c r="C21" s="1041"/>
      <c r="D21" s="1041"/>
      <c r="E21" s="1041"/>
      <c r="F21" s="1042"/>
      <c r="G21" s="349"/>
      <c r="H21" s="350"/>
      <c r="I21" s="350"/>
      <c r="J21" s="350"/>
      <c r="K21" s="351"/>
      <c r="L21" s="402"/>
      <c r="M21" s="407"/>
      <c r="N21" s="407"/>
      <c r="O21" s="407"/>
      <c r="P21" s="407"/>
      <c r="Q21" s="407"/>
      <c r="R21" s="407"/>
      <c r="S21" s="407"/>
      <c r="T21" s="407"/>
      <c r="U21" s="407"/>
      <c r="V21" s="407"/>
      <c r="W21" s="407"/>
      <c r="X21" s="408"/>
      <c r="Y21" s="399"/>
      <c r="Z21" s="400"/>
      <c r="AA21" s="400"/>
      <c r="AB21" s="406"/>
      <c r="AC21" s="349"/>
      <c r="AD21" s="350"/>
      <c r="AE21" s="350"/>
      <c r="AF21" s="350"/>
      <c r="AG21" s="351"/>
      <c r="AH21" s="402"/>
      <c r="AI21" s="407"/>
      <c r="AJ21" s="407"/>
      <c r="AK21" s="407"/>
      <c r="AL21" s="407"/>
      <c r="AM21" s="407"/>
      <c r="AN21" s="407"/>
      <c r="AO21" s="407"/>
      <c r="AP21" s="407"/>
      <c r="AQ21" s="407"/>
      <c r="AR21" s="407"/>
      <c r="AS21" s="407"/>
      <c r="AT21" s="408"/>
      <c r="AU21" s="399"/>
      <c r="AV21" s="400"/>
      <c r="AW21" s="400"/>
      <c r="AX21" s="401"/>
    </row>
    <row r="22" spans="1:50" ht="24.75" customHeight="1" x14ac:dyDescent="0.2">
      <c r="A22" s="1040"/>
      <c r="B22" s="1041"/>
      <c r="C22" s="1041"/>
      <c r="D22" s="1041"/>
      <c r="E22" s="1041"/>
      <c r="F22" s="1042"/>
      <c r="G22" s="349"/>
      <c r="H22" s="350"/>
      <c r="I22" s="350"/>
      <c r="J22" s="350"/>
      <c r="K22" s="351"/>
      <c r="L22" s="402"/>
      <c r="M22" s="407"/>
      <c r="N22" s="407"/>
      <c r="O22" s="407"/>
      <c r="P22" s="407"/>
      <c r="Q22" s="407"/>
      <c r="R22" s="407"/>
      <c r="S22" s="407"/>
      <c r="T22" s="407"/>
      <c r="U22" s="407"/>
      <c r="V22" s="407"/>
      <c r="W22" s="407"/>
      <c r="X22" s="408"/>
      <c r="Y22" s="399"/>
      <c r="Z22" s="400"/>
      <c r="AA22" s="400"/>
      <c r="AB22" s="406"/>
      <c r="AC22" s="349"/>
      <c r="AD22" s="350"/>
      <c r="AE22" s="350"/>
      <c r="AF22" s="350"/>
      <c r="AG22" s="351"/>
      <c r="AH22" s="402"/>
      <c r="AI22" s="407"/>
      <c r="AJ22" s="407"/>
      <c r="AK22" s="407"/>
      <c r="AL22" s="407"/>
      <c r="AM22" s="407"/>
      <c r="AN22" s="407"/>
      <c r="AO22" s="407"/>
      <c r="AP22" s="407"/>
      <c r="AQ22" s="407"/>
      <c r="AR22" s="407"/>
      <c r="AS22" s="407"/>
      <c r="AT22" s="408"/>
      <c r="AU22" s="399"/>
      <c r="AV22" s="400"/>
      <c r="AW22" s="400"/>
      <c r="AX22" s="401"/>
    </row>
    <row r="23" spans="1:50" ht="24.75" customHeight="1" x14ac:dyDescent="0.2">
      <c r="A23" s="1040"/>
      <c r="B23" s="1041"/>
      <c r="C23" s="1041"/>
      <c r="D23" s="1041"/>
      <c r="E23" s="1041"/>
      <c r="F23" s="1042"/>
      <c r="G23" s="349"/>
      <c r="H23" s="350"/>
      <c r="I23" s="350"/>
      <c r="J23" s="350"/>
      <c r="K23" s="351"/>
      <c r="L23" s="402"/>
      <c r="M23" s="407"/>
      <c r="N23" s="407"/>
      <c r="O23" s="407"/>
      <c r="P23" s="407"/>
      <c r="Q23" s="407"/>
      <c r="R23" s="407"/>
      <c r="S23" s="407"/>
      <c r="T23" s="407"/>
      <c r="U23" s="407"/>
      <c r="V23" s="407"/>
      <c r="W23" s="407"/>
      <c r="X23" s="408"/>
      <c r="Y23" s="399"/>
      <c r="Z23" s="400"/>
      <c r="AA23" s="400"/>
      <c r="AB23" s="406"/>
      <c r="AC23" s="349"/>
      <c r="AD23" s="350"/>
      <c r="AE23" s="350"/>
      <c r="AF23" s="350"/>
      <c r="AG23" s="351"/>
      <c r="AH23" s="402"/>
      <c r="AI23" s="407"/>
      <c r="AJ23" s="407"/>
      <c r="AK23" s="407"/>
      <c r="AL23" s="407"/>
      <c r="AM23" s="407"/>
      <c r="AN23" s="407"/>
      <c r="AO23" s="407"/>
      <c r="AP23" s="407"/>
      <c r="AQ23" s="407"/>
      <c r="AR23" s="407"/>
      <c r="AS23" s="407"/>
      <c r="AT23" s="408"/>
      <c r="AU23" s="399"/>
      <c r="AV23" s="400"/>
      <c r="AW23" s="400"/>
      <c r="AX23" s="401"/>
    </row>
    <row r="24" spans="1:50" ht="24.75" customHeight="1" x14ac:dyDescent="0.2">
      <c r="A24" s="1040"/>
      <c r="B24" s="1041"/>
      <c r="C24" s="1041"/>
      <c r="D24" s="1041"/>
      <c r="E24" s="1041"/>
      <c r="F24" s="1042"/>
      <c r="G24" s="349"/>
      <c r="H24" s="350"/>
      <c r="I24" s="350"/>
      <c r="J24" s="350"/>
      <c r="K24" s="351"/>
      <c r="L24" s="402"/>
      <c r="M24" s="407"/>
      <c r="N24" s="407"/>
      <c r="O24" s="407"/>
      <c r="P24" s="407"/>
      <c r="Q24" s="407"/>
      <c r="R24" s="407"/>
      <c r="S24" s="407"/>
      <c r="T24" s="407"/>
      <c r="U24" s="407"/>
      <c r="V24" s="407"/>
      <c r="W24" s="407"/>
      <c r="X24" s="408"/>
      <c r="Y24" s="399"/>
      <c r="Z24" s="400"/>
      <c r="AA24" s="400"/>
      <c r="AB24" s="406"/>
      <c r="AC24" s="349"/>
      <c r="AD24" s="350"/>
      <c r="AE24" s="350"/>
      <c r="AF24" s="350"/>
      <c r="AG24" s="351"/>
      <c r="AH24" s="402"/>
      <c r="AI24" s="407"/>
      <c r="AJ24" s="407"/>
      <c r="AK24" s="407"/>
      <c r="AL24" s="407"/>
      <c r="AM24" s="407"/>
      <c r="AN24" s="407"/>
      <c r="AO24" s="407"/>
      <c r="AP24" s="407"/>
      <c r="AQ24" s="407"/>
      <c r="AR24" s="407"/>
      <c r="AS24" s="407"/>
      <c r="AT24" s="408"/>
      <c r="AU24" s="399"/>
      <c r="AV24" s="400"/>
      <c r="AW24" s="400"/>
      <c r="AX24" s="401"/>
    </row>
    <row r="25" spans="1:50" ht="24.75" customHeight="1" x14ac:dyDescent="0.2">
      <c r="A25" s="1040"/>
      <c r="B25" s="1041"/>
      <c r="C25" s="1041"/>
      <c r="D25" s="1041"/>
      <c r="E25" s="1041"/>
      <c r="F25" s="1042"/>
      <c r="G25" s="349"/>
      <c r="H25" s="350"/>
      <c r="I25" s="350"/>
      <c r="J25" s="350"/>
      <c r="K25" s="351"/>
      <c r="L25" s="402"/>
      <c r="M25" s="407"/>
      <c r="N25" s="407"/>
      <c r="O25" s="407"/>
      <c r="P25" s="407"/>
      <c r="Q25" s="407"/>
      <c r="R25" s="407"/>
      <c r="S25" s="407"/>
      <c r="T25" s="407"/>
      <c r="U25" s="407"/>
      <c r="V25" s="407"/>
      <c r="W25" s="407"/>
      <c r="X25" s="408"/>
      <c r="Y25" s="399"/>
      <c r="Z25" s="400"/>
      <c r="AA25" s="400"/>
      <c r="AB25" s="406"/>
      <c r="AC25" s="349"/>
      <c r="AD25" s="350"/>
      <c r="AE25" s="350"/>
      <c r="AF25" s="350"/>
      <c r="AG25" s="351"/>
      <c r="AH25" s="402"/>
      <c r="AI25" s="407"/>
      <c r="AJ25" s="407"/>
      <c r="AK25" s="407"/>
      <c r="AL25" s="407"/>
      <c r="AM25" s="407"/>
      <c r="AN25" s="407"/>
      <c r="AO25" s="407"/>
      <c r="AP25" s="407"/>
      <c r="AQ25" s="407"/>
      <c r="AR25" s="407"/>
      <c r="AS25" s="407"/>
      <c r="AT25" s="408"/>
      <c r="AU25" s="399"/>
      <c r="AV25" s="400"/>
      <c r="AW25" s="400"/>
      <c r="AX25" s="401"/>
    </row>
    <row r="26" spans="1:50" ht="24.75" customHeight="1" x14ac:dyDescent="0.2">
      <c r="A26" s="1040"/>
      <c r="B26" s="1041"/>
      <c r="C26" s="1041"/>
      <c r="D26" s="1041"/>
      <c r="E26" s="1041"/>
      <c r="F26" s="1042"/>
      <c r="G26" s="349"/>
      <c r="H26" s="350"/>
      <c r="I26" s="350"/>
      <c r="J26" s="350"/>
      <c r="K26" s="351"/>
      <c r="L26" s="402"/>
      <c r="M26" s="407"/>
      <c r="N26" s="407"/>
      <c r="O26" s="407"/>
      <c r="P26" s="407"/>
      <c r="Q26" s="407"/>
      <c r="R26" s="407"/>
      <c r="S26" s="407"/>
      <c r="T26" s="407"/>
      <c r="U26" s="407"/>
      <c r="V26" s="407"/>
      <c r="W26" s="407"/>
      <c r="X26" s="408"/>
      <c r="Y26" s="399"/>
      <c r="Z26" s="400"/>
      <c r="AA26" s="400"/>
      <c r="AB26" s="406"/>
      <c r="AC26" s="349"/>
      <c r="AD26" s="350"/>
      <c r="AE26" s="350"/>
      <c r="AF26" s="350"/>
      <c r="AG26" s="351"/>
      <c r="AH26" s="402"/>
      <c r="AI26" s="407"/>
      <c r="AJ26" s="407"/>
      <c r="AK26" s="407"/>
      <c r="AL26" s="407"/>
      <c r="AM26" s="407"/>
      <c r="AN26" s="407"/>
      <c r="AO26" s="407"/>
      <c r="AP26" s="407"/>
      <c r="AQ26" s="407"/>
      <c r="AR26" s="407"/>
      <c r="AS26" s="407"/>
      <c r="AT26" s="408"/>
      <c r="AU26" s="399"/>
      <c r="AV26" s="400"/>
      <c r="AW26" s="400"/>
      <c r="AX26" s="401"/>
    </row>
    <row r="27" spans="1:50" ht="24.75" customHeight="1" thickBot="1" x14ac:dyDescent="0.25">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40"/>
      <c r="B28" s="1041"/>
      <c r="C28" s="1041"/>
      <c r="D28" s="1041"/>
      <c r="E28" s="1041"/>
      <c r="F28" s="1042"/>
      <c r="G28" s="1046" t="s">
        <v>382</v>
      </c>
      <c r="H28" s="1047"/>
      <c r="I28" s="1047"/>
      <c r="J28" s="1047"/>
      <c r="K28" s="1047"/>
      <c r="L28" s="1047"/>
      <c r="M28" s="1047"/>
      <c r="N28" s="1047"/>
      <c r="O28" s="1047"/>
      <c r="P28" s="1047"/>
      <c r="Q28" s="1047"/>
      <c r="R28" s="1047"/>
      <c r="S28" s="1047"/>
      <c r="T28" s="1047"/>
      <c r="U28" s="1047"/>
      <c r="V28" s="1047"/>
      <c r="W28" s="1047"/>
      <c r="X28" s="1047"/>
      <c r="Y28" s="1047"/>
      <c r="Z28" s="1047"/>
      <c r="AA28" s="1047"/>
      <c r="AB28" s="1048"/>
      <c r="AC28" s="1046" t="s">
        <v>385</v>
      </c>
      <c r="AD28" s="1047"/>
      <c r="AE28" s="1047"/>
      <c r="AF28" s="1047"/>
      <c r="AG28" s="1047"/>
      <c r="AH28" s="1047"/>
      <c r="AI28" s="1047"/>
      <c r="AJ28" s="1047"/>
      <c r="AK28" s="1047"/>
      <c r="AL28" s="1047"/>
      <c r="AM28" s="1047"/>
      <c r="AN28" s="1047"/>
      <c r="AO28" s="1047"/>
      <c r="AP28" s="1047"/>
      <c r="AQ28" s="1047"/>
      <c r="AR28" s="1047"/>
      <c r="AS28" s="1047"/>
      <c r="AT28" s="1047"/>
      <c r="AU28" s="1047"/>
      <c r="AV28" s="1047"/>
      <c r="AW28" s="1047"/>
      <c r="AX28" s="1051"/>
    </row>
    <row r="29" spans="1:50" ht="24.75" customHeight="1" x14ac:dyDescent="0.2">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40"/>
      <c r="B31" s="1041"/>
      <c r="C31" s="1041"/>
      <c r="D31" s="1041"/>
      <c r="E31" s="1041"/>
      <c r="F31" s="1042"/>
      <c r="G31" s="349"/>
      <c r="H31" s="350"/>
      <c r="I31" s="350"/>
      <c r="J31" s="350"/>
      <c r="K31" s="351"/>
      <c r="L31" s="402"/>
      <c r="M31" s="407"/>
      <c r="N31" s="407"/>
      <c r="O31" s="407"/>
      <c r="P31" s="407"/>
      <c r="Q31" s="407"/>
      <c r="R31" s="407"/>
      <c r="S31" s="407"/>
      <c r="T31" s="407"/>
      <c r="U31" s="407"/>
      <c r="V31" s="407"/>
      <c r="W31" s="407"/>
      <c r="X31" s="408"/>
      <c r="Y31" s="399"/>
      <c r="Z31" s="400"/>
      <c r="AA31" s="400"/>
      <c r="AB31" s="406"/>
      <c r="AC31" s="349"/>
      <c r="AD31" s="350"/>
      <c r="AE31" s="350"/>
      <c r="AF31" s="350"/>
      <c r="AG31" s="351"/>
      <c r="AH31" s="402"/>
      <c r="AI31" s="407"/>
      <c r="AJ31" s="407"/>
      <c r="AK31" s="407"/>
      <c r="AL31" s="407"/>
      <c r="AM31" s="407"/>
      <c r="AN31" s="407"/>
      <c r="AO31" s="407"/>
      <c r="AP31" s="407"/>
      <c r="AQ31" s="407"/>
      <c r="AR31" s="407"/>
      <c r="AS31" s="407"/>
      <c r="AT31" s="408"/>
      <c r="AU31" s="399"/>
      <c r="AV31" s="400"/>
      <c r="AW31" s="400"/>
      <c r="AX31" s="401"/>
    </row>
    <row r="32" spans="1:50" ht="24.75" customHeight="1" x14ac:dyDescent="0.2">
      <c r="A32" s="1040"/>
      <c r="B32" s="1041"/>
      <c r="C32" s="1041"/>
      <c r="D32" s="1041"/>
      <c r="E32" s="1041"/>
      <c r="F32" s="1042"/>
      <c r="G32" s="349"/>
      <c r="H32" s="350"/>
      <c r="I32" s="350"/>
      <c r="J32" s="350"/>
      <c r="K32" s="351"/>
      <c r="L32" s="402"/>
      <c r="M32" s="407"/>
      <c r="N32" s="407"/>
      <c r="O32" s="407"/>
      <c r="P32" s="407"/>
      <c r="Q32" s="407"/>
      <c r="R32" s="407"/>
      <c r="S32" s="407"/>
      <c r="T32" s="407"/>
      <c r="U32" s="407"/>
      <c r="V32" s="407"/>
      <c r="W32" s="407"/>
      <c r="X32" s="408"/>
      <c r="Y32" s="399"/>
      <c r="Z32" s="400"/>
      <c r="AA32" s="400"/>
      <c r="AB32" s="406"/>
      <c r="AC32" s="349"/>
      <c r="AD32" s="350"/>
      <c r="AE32" s="350"/>
      <c r="AF32" s="350"/>
      <c r="AG32" s="351"/>
      <c r="AH32" s="402"/>
      <c r="AI32" s="407"/>
      <c r="AJ32" s="407"/>
      <c r="AK32" s="407"/>
      <c r="AL32" s="407"/>
      <c r="AM32" s="407"/>
      <c r="AN32" s="407"/>
      <c r="AO32" s="407"/>
      <c r="AP32" s="407"/>
      <c r="AQ32" s="407"/>
      <c r="AR32" s="407"/>
      <c r="AS32" s="407"/>
      <c r="AT32" s="408"/>
      <c r="AU32" s="399"/>
      <c r="AV32" s="400"/>
      <c r="AW32" s="400"/>
      <c r="AX32" s="401"/>
    </row>
    <row r="33" spans="1:50" ht="24.75" customHeight="1" x14ac:dyDescent="0.2">
      <c r="A33" s="1040"/>
      <c r="B33" s="1041"/>
      <c r="C33" s="1041"/>
      <c r="D33" s="1041"/>
      <c r="E33" s="1041"/>
      <c r="F33" s="1042"/>
      <c r="G33" s="349"/>
      <c r="H33" s="350"/>
      <c r="I33" s="350"/>
      <c r="J33" s="350"/>
      <c r="K33" s="351"/>
      <c r="L33" s="402"/>
      <c r="M33" s="407"/>
      <c r="N33" s="407"/>
      <c r="O33" s="407"/>
      <c r="P33" s="407"/>
      <c r="Q33" s="407"/>
      <c r="R33" s="407"/>
      <c r="S33" s="407"/>
      <c r="T33" s="407"/>
      <c r="U33" s="407"/>
      <c r="V33" s="407"/>
      <c r="W33" s="407"/>
      <c r="X33" s="408"/>
      <c r="Y33" s="399"/>
      <c r="Z33" s="400"/>
      <c r="AA33" s="400"/>
      <c r="AB33" s="406"/>
      <c r="AC33" s="349"/>
      <c r="AD33" s="350"/>
      <c r="AE33" s="350"/>
      <c r="AF33" s="350"/>
      <c r="AG33" s="351"/>
      <c r="AH33" s="402"/>
      <c r="AI33" s="407"/>
      <c r="AJ33" s="407"/>
      <c r="AK33" s="407"/>
      <c r="AL33" s="407"/>
      <c r="AM33" s="407"/>
      <c r="AN33" s="407"/>
      <c r="AO33" s="407"/>
      <c r="AP33" s="407"/>
      <c r="AQ33" s="407"/>
      <c r="AR33" s="407"/>
      <c r="AS33" s="407"/>
      <c r="AT33" s="408"/>
      <c r="AU33" s="399"/>
      <c r="AV33" s="400"/>
      <c r="AW33" s="400"/>
      <c r="AX33" s="401"/>
    </row>
    <row r="34" spans="1:50" ht="24.75" customHeight="1" x14ac:dyDescent="0.2">
      <c r="A34" s="1040"/>
      <c r="B34" s="1041"/>
      <c r="C34" s="1041"/>
      <c r="D34" s="1041"/>
      <c r="E34" s="1041"/>
      <c r="F34" s="1042"/>
      <c r="G34" s="349"/>
      <c r="H34" s="350"/>
      <c r="I34" s="350"/>
      <c r="J34" s="350"/>
      <c r="K34" s="351"/>
      <c r="L34" s="402"/>
      <c r="M34" s="407"/>
      <c r="N34" s="407"/>
      <c r="O34" s="407"/>
      <c r="P34" s="407"/>
      <c r="Q34" s="407"/>
      <c r="R34" s="407"/>
      <c r="S34" s="407"/>
      <c r="T34" s="407"/>
      <c r="U34" s="407"/>
      <c r="V34" s="407"/>
      <c r="W34" s="407"/>
      <c r="X34" s="408"/>
      <c r="Y34" s="399"/>
      <c r="Z34" s="400"/>
      <c r="AA34" s="400"/>
      <c r="AB34" s="406"/>
      <c r="AC34" s="349"/>
      <c r="AD34" s="350"/>
      <c r="AE34" s="350"/>
      <c r="AF34" s="350"/>
      <c r="AG34" s="351"/>
      <c r="AH34" s="402"/>
      <c r="AI34" s="407"/>
      <c r="AJ34" s="407"/>
      <c r="AK34" s="407"/>
      <c r="AL34" s="407"/>
      <c r="AM34" s="407"/>
      <c r="AN34" s="407"/>
      <c r="AO34" s="407"/>
      <c r="AP34" s="407"/>
      <c r="AQ34" s="407"/>
      <c r="AR34" s="407"/>
      <c r="AS34" s="407"/>
      <c r="AT34" s="408"/>
      <c r="AU34" s="399"/>
      <c r="AV34" s="400"/>
      <c r="AW34" s="400"/>
      <c r="AX34" s="401"/>
    </row>
    <row r="35" spans="1:50" ht="24.75" customHeight="1" x14ac:dyDescent="0.2">
      <c r="A35" s="1040"/>
      <c r="B35" s="1041"/>
      <c r="C35" s="1041"/>
      <c r="D35" s="1041"/>
      <c r="E35" s="1041"/>
      <c r="F35" s="1042"/>
      <c r="G35" s="349"/>
      <c r="H35" s="350"/>
      <c r="I35" s="350"/>
      <c r="J35" s="350"/>
      <c r="K35" s="351"/>
      <c r="L35" s="402"/>
      <c r="M35" s="407"/>
      <c r="N35" s="407"/>
      <c r="O35" s="407"/>
      <c r="P35" s="407"/>
      <c r="Q35" s="407"/>
      <c r="R35" s="407"/>
      <c r="S35" s="407"/>
      <c r="T35" s="407"/>
      <c r="U35" s="407"/>
      <c r="V35" s="407"/>
      <c r="W35" s="407"/>
      <c r="X35" s="408"/>
      <c r="Y35" s="399"/>
      <c r="Z35" s="400"/>
      <c r="AA35" s="400"/>
      <c r="AB35" s="406"/>
      <c r="AC35" s="349"/>
      <c r="AD35" s="350"/>
      <c r="AE35" s="350"/>
      <c r="AF35" s="350"/>
      <c r="AG35" s="351"/>
      <c r="AH35" s="402"/>
      <c r="AI35" s="407"/>
      <c r="AJ35" s="407"/>
      <c r="AK35" s="407"/>
      <c r="AL35" s="407"/>
      <c r="AM35" s="407"/>
      <c r="AN35" s="407"/>
      <c r="AO35" s="407"/>
      <c r="AP35" s="407"/>
      <c r="AQ35" s="407"/>
      <c r="AR35" s="407"/>
      <c r="AS35" s="407"/>
      <c r="AT35" s="408"/>
      <c r="AU35" s="399"/>
      <c r="AV35" s="400"/>
      <c r="AW35" s="400"/>
      <c r="AX35" s="401"/>
    </row>
    <row r="36" spans="1:50" ht="24.75" customHeight="1" x14ac:dyDescent="0.2">
      <c r="A36" s="1040"/>
      <c r="B36" s="1041"/>
      <c r="C36" s="1041"/>
      <c r="D36" s="1041"/>
      <c r="E36" s="1041"/>
      <c r="F36" s="1042"/>
      <c r="G36" s="349"/>
      <c r="H36" s="350"/>
      <c r="I36" s="350"/>
      <c r="J36" s="350"/>
      <c r="K36" s="351"/>
      <c r="L36" s="402"/>
      <c r="M36" s="407"/>
      <c r="N36" s="407"/>
      <c r="O36" s="407"/>
      <c r="P36" s="407"/>
      <c r="Q36" s="407"/>
      <c r="R36" s="407"/>
      <c r="S36" s="407"/>
      <c r="T36" s="407"/>
      <c r="U36" s="407"/>
      <c r="V36" s="407"/>
      <c r="W36" s="407"/>
      <c r="X36" s="408"/>
      <c r="Y36" s="399"/>
      <c r="Z36" s="400"/>
      <c r="AA36" s="400"/>
      <c r="AB36" s="406"/>
      <c r="AC36" s="349"/>
      <c r="AD36" s="350"/>
      <c r="AE36" s="350"/>
      <c r="AF36" s="350"/>
      <c r="AG36" s="351"/>
      <c r="AH36" s="402"/>
      <c r="AI36" s="407"/>
      <c r="AJ36" s="407"/>
      <c r="AK36" s="407"/>
      <c r="AL36" s="407"/>
      <c r="AM36" s="407"/>
      <c r="AN36" s="407"/>
      <c r="AO36" s="407"/>
      <c r="AP36" s="407"/>
      <c r="AQ36" s="407"/>
      <c r="AR36" s="407"/>
      <c r="AS36" s="407"/>
      <c r="AT36" s="408"/>
      <c r="AU36" s="399"/>
      <c r="AV36" s="400"/>
      <c r="AW36" s="400"/>
      <c r="AX36" s="401"/>
    </row>
    <row r="37" spans="1:50" ht="24.75" customHeight="1" x14ac:dyDescent="0.2">
      <c r="A37" s="1040"/>
      <c r="B37" s="1041"/>
      <c r="C37" s="1041"/>
      <c r="D37" s="1041"/>
      <c r="E37" s="1041"/>
      <c r="F37" s="1042"/>
      <c r="G37" s="349"/>
      <c r="H37" s="350"/>
      <c r="I37" s="350"/>
      <c r="J37" s="350"/>
      <c r="K37" s="351"/>
      <c r="L37" s="402"/>
      <c r="M37" s="407"/>
      <c r="N37" s="407"/>
      <c r="O37" s="407"/>
      <c r="P37" s="407"/>
      <c r="Q37" s="407"/>
      <c r="R37" s="407"/>
      <c r="S37" s="407"/>
      <c r="T37" s="407"/>
      <c r="U37" s="407"/>
      <c r="V37" s="407"/>
      <c r="W37" s="407"/>
      <c r="X37" s="408"/>
      <c r="Y37" s="399"/>
      <c r="Z37" s="400"/>
      <c r="AA37" s="400"/>
      <c r="AB37" s="406"/>
      <c r="AC37" s="349"/>
      <c r="AD37" s="350"/>
      <c r="AE37" s="350"/>
      <c r="AF37" s="350"/>
      <c r="AG37" s="351"/>
      <c r="AH37" s="402"/>
      <c r="AI37" s="407"/>
      <c r="AJ37" s="407"/>
      <c r="AK37" s="407"/>
      <c r="AL37" s="407"/>
      <c r="AM37" s="407"/>
      <c r="AN37" s="407"/>
      <c r="AO37" s="407"/>
      <c r="AP37" s="407"/>
      <c r="AQ37" s="407"/>
      <c r="AR37" s="407"/>
      <c r="AS37" s="407"/>
      <c r="AT37" s="408"/>
      <c r="AU37" s="399"/>
      <c r="AV37" s="400"/>
      <c r="AW37" s="400"/>
      <c r="AX37" s="401"/>
    </row>
    <row r="38" spans="1:50" ht="24.75" customHeight="1" x14ac:dyDescent="0.2">
      <c r="A38" s="1040"/>
      <c r="B38" s="1041"/>
      <c r="C38" s="1041"/>
      <c r="D38" s="1041"/>
      <c r="E38" s="1041"/>
      <c r="F38" s="1042"/>
      <c r="G38" s="349"/>
      <c r="H38" s="350"/>
      <c r="I38" s="350"/>
      <c r="J38" s="350"/>
      <c r="K38" s="351"/>
      <c r="L38" s="402"/>
      <c r="M38" s="407"/>
      <c r="N38" s="407"/>
      <c r="O38" s="407"/>
      <c r="P38" s="407"/>
      <c r="Q38" s="407"/>
      <c r="R38" s="407"/>
      <c r="S38" s="407"/>
      <c r="T38" s="407"/>
      <c r="U38" s="407"/>
      <c r="V38" s="407"/>
      <c r="W38" s="407"/>
      <c r="X38" s="408"/>
      <c r="Y38" s="399"/>
      <c r="Z38" s="400"/>
      <c r="AA38" s="400"/>
      <c r="AB38" s="406"/>
      <c r="AC38" s="349"/>
      <c r="AD38" s="350"/>
      <c r="AE38" s="350"/>
      <c r="AF38" s="350"/>
      <c r="AG38" s="351"/>
      <c r="AH38" s="402"/>
      <c r="AI38" s="407"/>
      <c r="AJ38" s="407"/>
      <c r="AK38" s="407"/>
      <c r="AL38" s="407"/>
      <c r="AM38" s="407"/>
      <c r="AN38" s="407"/>
      <c r="AO38" s="407"/>
      <c r="AP38" s="407"/>
      <c r="AQ38" s="407"/>
      <c r="AR38" s="407"/>
      <c r="AS38" s="407"/>
      <c r="AT38" s="408"/>
      <c r="AU38" s="399"/>
      <c r="AV38" s="400"/>
      <c r="AW38" s="400"/>
      <c r="AX38" s="401"/>
    </row>
    <row r="39" spans="1:50" ht="24.75" customHeight="1" x14ac:dyDescent="0.2">
      <c r="A39" s="1040"/>
      <c r="B39" s="1041"/>
      <c r="C39" s="1041"/>
      <c r="D39" s="1041"/>
      <c r="E39" s="1041"/>
      <c r="F39" s="1042"/>
      <c r="G39" s="349"/>
      <c r="H39" s="350"/>
      <c r="I39" s="350"/>
      <c r="J39" s="350"/>
      <c r="K39" s="351"/>
      <c r="L39" s="402"/>
      <c r="M39" s="407"/>
      <c r="N39" s="407"/>
      <c r="O39" s="407"/>
      <c r="P39" s="407"/>
      <c r="Q39" s="407"/>
      <c r="R39" s="407"/>
      <c r="S39" s="407"/>
      <c r="T39" s="407"/>
      <c r="U39" s="407"/>
      <c r="V39" s="407"/>
      <c r="W39" s="407"/>
      <c r="X39" s="408"/>
      <c r="Y39" s="399"/>
      <c r="Z39" s="400"/>
      <c r="AA39" s="400"/>
      <c r="AB39" s="406"/>
      <c r="AC39" s="349"/>
      <c r="AD39" s="350"/>
      <c r="AE39" s="350"/>
      <c r="AF39" s="350"/>
      <c r="AG39" s="351"/>
      <c r="AH39" s="402"/>
      <c r="AI39" s="407"/>
      <c r="AJ39" s="407"/>
      <c r="AK39" s="407"/>
      <c r="AL39" s="407"/>
      <c r="AM39" s="407"/>
      <c r="AN39" s="407"/>
      <c r="AO39" s="407"/>
      <c r="AP39" s="407"/>
      <c r="AQ39" s="407"/>
      <c r="AR39" s="407"/>
      <c r="AS39" s="407"/>
      <c r="AT39" s="408"/>
      <c r="AU39" s="399"/>
      <c r="AV39" s="400"/>
      <c r="AW39" s="400"/>
      <c r="AX39" s="401"/>
    </row>
    <row r="40" spans="1:50" ht="24.75" customHeight="1" thickBot="1" x14ac:dyDescent="0.25">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40"/>
      <c r="B41" s="1041"/>
      <c r="C41" s="1041"/>
      <c r="D41" s="1041"/>
      <c r="E41" s="1041"/>
      <c r="F41" s="1042"/>
      <c r="G41" s="1046" t="s">
        <v>430</v>
      </c>
      <c r="H41" s="1047"/>
      <c r="I41" s="1047"/>
      <c r="J41" s="1047"/>
      <c r="K41" s="1047"/>
      <c r="L41" s="1047"/>
      <c r="M41" s="1047"/>
      <c r="N41" s="1047"/>
      <c r="O41" s="1047"/>
      <c r="P41" s="1047"/>
      <c r="Q41" s="1047"/>
      <c r="R41" s="1047"/>
      <c r="S41" s="1047"/>
      <c r="T41" s="1047"/>
      <c r="U41" s="1047"/>
      <c r="V41" s="1047"/>
      <c r="W41" s="1047"/>
      <c r="X41" s="1047"/>
      <c r="Y41" s="1047"/>
      <c r="Z41" s="1047"/>
      <c r="AA41" s="1047"/>
      <c r="AB41" s="1048"/>
      <c r="AC41" s="1046" t="s">
        <v>302</v>
      </c>
      <c r="AD41" s="1047"/>
      <c r="AE41" s="1047"/>
      <c r="AF41" s="1047"/>
      <c r="AG41" s="1047"/>
      <c r="AH41" s="1047"/>
      <c r="AI41" s="1047"/>
      <c r="AJ41" s="1047"/>
      <c r="AK41" s="1047"/>
      <c r="AL41" s="1047"/>
      <c r="AM41" s="1047"/>
      <c r="AN41" s="1047"/>
      <c r="AO41" s="1047"/>
      <c r="AP41" s="1047"/>
      <c r="AQ41" s="1047"/>
      <c r="AR41" s="1047"/>
      <c r="AS41" s="1047"/>
      <c r="AT41" s="1047"/>
      <c r="AU41" s="1047"/>
      <c r="AV41" s="1047"/>
      <c r="AW41" s="1047"/>
      <c r="AX41" s="1051"/>
    </row>
    <row r="42" spans="1:50" ht="24.75" customHeight="1" x14ac:dyDescent="0.2">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40"/>
      <c r="B44" s="1041"/>
      <c r="C44" s="1041"/>
      <c r="D44" s="1041"/>
      <c r="E44" s="1041"/>
      <c r="F44" s="1042"/>
      <c r="G44" s="349"/>
      <c r="H44" s="350"/>
      <c r="I44" s="350"/>
      <c r="J44" s="350"/>
      <c r="K44" s="351"/>
      <c r="L44" s="402"/>
      <c r="M44" s="407"/>
      <c r="N44" s="407"/>
      <c r="O44" s="407"/>
      <c r="P44" s="407"/>
      <c r="Q44" s="407"/>
      <c r="R44" s="407"/>
      <c r="S44" s="407"/>
      <c r="T44" s="407"/>
      <c r="U44" s="407"/>
      <c r="V44" s="407"/>
      <c r="W44" s="407"/>
      <c r="X44" s="408"/>
      <c r="Y44" s="399"/>
      <c r="Z44" s="400"/>
      <c r="AA44" s="400"/>
      <c r="AB44" s="406"/>
      <c r="AC44" s="349"/>
      <c r="AD44" s="350"/>
      <c r="AE44" s="350"/>
      <c r="AF44" s="350"/>
      <c r="AG44" s="351"/>
      <c r="AH44" s="402"/>
      <c r="AI44" s="407"/>
      <c r="AJ44" s="407"/>
      <c r="AK44" s="407"/>
      <c r="AL44" s="407"/>
      <c r="AM44" s="407"/>
      <c r="AN44" s="407"/>
      <c r="AO44" s="407"/>
      <c r="AP44" s="407"/>
      <c r="AQ44" s="407"/>
      <c r="AR44" s="407"/>
      <c r="AS44" s="407"/>
      <c r="AT44" s="408"/>
      <c r="AU44" s="399"/>
      <c r="AV44" s="400"/>
      <c r="AW44" s="400"/>
      <c r="AX44" s="401"/>
    </row>
    <row r="45" spans="1:50" ht="24.75" customHeight="1" x14ac:dyDescent="0.2">
      <c r="A45" s="1040"/>
      <c r="B45" s="1041"/>
      <c r="C45" s="1041"/>
      <c r="D45" s="1041"/>
      <c r="E45" s="1041"/>
      <c r="F45" s="1042"/>
      <c r="G45" s="349"/>
      <c r="H45" s="350"/>
      <c r="I45" s="350"/>
      <c r="J45" s="350"/>
      <c r="K45" s="351"/>
      <c r="L45" s="402"/>
      <c r="M45" s="407"/>
      <c r="N45" s="407"/>
      <c r="O45" s="407"/>
      <c r="P45" s="407"/>
      <c r="Q45" s="407"/>
      <c r="R45" s="407"/>
      <c r="S45" s="407"/>
      <c r="T45" s="407"/>
      <c r="U45" s="407"/>
      <c r="V45" s="407"/>
      <c r="W45" s="407"/>
      <c r="X45" s="408"/>
      <c r="Y45" s="399"/>
      <c r="Z45" s="400"/>
      <c r="AA45" s="400"/>
      <c r="AB45" s="406"/>
      <c r="AC45" s="349"/>
      <c r="AD45" s="350"/>
      <c r="AE45" s="350"/>
      <c r="AF45" s="350"/>
      <c r="AG45" s="351"/>
      <c r="AH45" s="402"/>
      <c r="AI45" s="407"/>
      <c r="AJ45" s="407"/>
      <c r="AK45" s="407"/>
      <c r="AL45" s="407"/>
      <c r="AM45" s="407"/>
      <c r="AN45" s="407"/>
      <c r="AO45" s="407"/>
      <c r="AP45" s="407"/>
      <c r="AQ45" s="407"/>
      <c r="AR45" s="407"/>
      <c r="AS45" s="407"/>
      <c r="AT45" s="408"/>
      <c r="AU45" s="399"/>
      <c r="AV45" s="400"/>
      <c r="AW45" s="400"/>
      <c r="AX45" s="401"/>
    </row>
    <row r="46" spans="1:50" ht="24.75" customHeight="1" x14ac:dyDescent="0.2">
      <c r="A46" s="1040"/>
      <c r="B46" s="1041"/>
      <c r="C46" s="1041"/>
      <c r="D46" s="1041"/>
      <c r="E46" s="1041"/>
      <c r="F46" s="1042"/>
      <c r="G46" s="349"/>
      <c r="H46" s="350"/>
      <c r="I46" s="350"/>
      <c r="J46" s="350"/>
      <c r="K46" s="351"/>
      <c r="L46" s="402"/>
      <c r="M46" s="407"/>
      <c r="N46" s="407"/>
      <c r="O46" s="407"/>
      <c r="P46" s="407"/>
      <c r="Q46" s="407"/>
      <c r="R46" s="407"/>
      <c r="S46" s="407"/>
      <c r="T46" s="407"/>
      <c r="U46" s="407"/>
      <c r="V46" s="407"/>
      <c r="W46" s="407"/>
      <c r="X46" s="408"/>
      <c r="Y46" s="399"/>
      <c r="Z46" s="400"/>
      <c r="AA46" s="400"/>
      <c r="AB46" s="406"/>
      <c r="AC46" s="349"/>
      <c r="AD46" s="350"/>
      <c r="AE46" s="350"/>
      <c r="AF46" s="350"/>
      <c r="AG46" s="351"/>
      <c r="AH46" s="402"/>
      <c r="AI46" s="407"/>
      <c r="AJ46" s="407"/>
      <c r="AK46" s="407"/>
      <c r="AL46" s="407"/>
      <c r="AM46" s="407"/>
      <c r="AN46" s="407"/>
      <c r="AO46" s="407"/>
      <c r="AP46" s="407"/>
      <c r="AQ46" s="407"/>
      <c r="AR46" s="407"/>
      <c r="AS46" s="407"/>
      <c r="AT46" s="408"/>
      <c r="AU46" s="399"/>
      <c r="AV46" s="400"/>
      <c r="AW46" s="400"/>
      <c r="AX46" s="401"/>
    </row>
    <row r="47" spans="1:50" ht="24.75" customHeight="1" x14ac:dyDescent="0.2">
      <c r="A47" s="1040"/>
      <c r="B47" s="1041"/>
      <c r="C47" s="1041"/>
      <c r="D47" s="1041"/>
      <c r="E47" s="1041"/>
      <c r="F47" s="1042"/>
      <c r="G47" s="349"/>
      <c r="H47" s="350"/>
      <c r="I47" s="350"/>
      <c r="J47" s="350"/>
      <c r="K47" s="351"/>
      <c r="L47" s="402"/>
      <c r="M47" s="407"/>
      <c r="N47" s="407"/>
      <c r="O47" s="407"/>
      <c r="P47" s="407"/>
      <c r="Q47" s="407"/>
      <c r="R47" s="407"/>
      <c r="S47" s="407"/>
      <c r="T47" s="407"/>
      <c r="U47" s="407"/>
      <c r="V47" s="407"/>
      <c r="W47" s="407"/>
      <c r="X47" s="408"/>
      <c r="Y47" s="399"/>
      <c r="Z47" s="400"/>
      <c r="AA47" s="400"/>
      <c r="AB47" s="406"/>
      <c r="AC47" s="349"/>
      <c r="AD47" s="350"/>
      <c r="AE47" s="350"/>
      <c r="AF47" s="350"/>
      <c r="AG47" s="351"/>
      <c r="AH47" s="402"/>
      <c r="AI47" s="407"/>
      <c r="AJ47" s="407"/>
      <c r="AK47" s="407"/>
      <c r="AL47" s="407"/>
      <c r="AM47" s="407"/>
      <c r="AN47" s="407"/>
      <c r="AO47" s="407"/>
      <c r="AP47" s="407"/>
      <c r="AQ47" s="407"/>
      <c r="AR47" s="407"/>
      <c r="AS47" s="407"/>
      <c r="AT47" s="408"/>
      <c r="AU47" s="399"/>
      <c r="AV47" s="400"/>
      <c r="AW47" s="400"/>
      <c r="AX47" s="401"/>
    </row>
    <row r="48" spans="1:50" ht="24.75" customHeight="1" x14ac:dyDescent="0.2">
      <c r="A48" s="1040"/>
      <c r="B48" s="1041"/>
      <c r="C48" s="1041"/>
      <c r="D48" s="1041"/>
      <c r="E48" s="1041"/>
      <c r="F48" s="1042"/>
      <c r="G48" s="349"/>
      <c r="H48" s="350"/>
      <c r="I48" s="350"/>
      <c r="J48" s="350"/>
      <c r="K48" s="351"/>
      <c r="L48" s="402"/>
      <c r="M48" s="407"/>
      <c r="N48" s="407"/>
      <c r="O48" s="407"/>
      <c r="P48" s="407"/>
      <c r="Q48" s="407"/>
      <c r="R48" s="407"/>
      <c r="S48" s="407"/>
      <c r="T48" s="407"/>
      <c r="U48" s="407"/>
      <c r="V48" s="407"/>
      <c r="W48" s="407"/>
      <c r="X48" s="408"/>
      <c r="Y48" s="399"/>
      <c r="Z48" s="400"/>
      <c r="AA48" s="400"/>
      <c r="AB48" s="406"/>
      <c r="AC48" s="349"/>
      <c r="AD48" s="350"/>
      <c r="AE48" s="350"/>
      <c r="AF48" s="350"/>
      <c r="AG48" s="351"/>
      <c r="AH48" s="402"/>
      <c r="AI48" s="407"/>
      <c r="AJ48" s="407"/>
      <c r="AK48" s="407"/>
      <c r="AL48" s="407"/>
      <c r="AM48" s="407"/>
      <c r="AN48" s="407"/>
      <c r="AO48" s="407"/>
      <c r="AP48" s="407"/>
      <c r="AQ48" s="407"/>
      <c r="AR48" s="407"/>
      <c r="AS48" s="407"/>
      <c r="AT48" s="408"/>
      <c r="AU48" s="399"/>
      <c r="AV48" s="400"/>
      <c r="AW48" s="400"/>
      <c r="AX48" s="401"/>
    </row>
    <row r="49" spans="1:50" ht="24.75" customHeight="1" x14ac:dyDescent="0.2">
      <c r="A49" s="1040"/>
      <c r="B49" s="1041"/>
      <c r="C49" s="1041"/>
      <c r="D49" s="1041"/>
      <c r="E49" s="1041"/>
      <c r="F49" s="1042"/>
      <c r="G49" s="349"/>
      <c r="H49" s="350"/>
      <c r="I49" s="350"/>
      <c r="J49" s="350"/>
      <c r="K49" s="351"/>
      <c r="L49" s="402"/>
      <c r="M49" s="407"/>
      <c r="N49" s="407"/>
      <c r="O49" s="407"/>
      <c r="P49" s="407"/>
      <c r="Q49" s="407"/>
      <c r="R49" s="407"/>
      <c r="S49" s="407"/>
      <c r="T49" s="407"/>
      <c r="U49" s="407"/>
      <c r="V49" s="407"/>
      <c r="W49" s="407"/>
      <c r="X49" s="408"/>
      <c r="Y49" s="399"/>
      <c r="Z49" s="400"/>
      <c r="AA49" s="400"/>
      <c r="AB49" s="406"/>
      <c r="AC49" s="349"/>
      <c r="AD49" s="350"/>
      <c r="AE49" s="350"/>
      <c r="AF49" s="350"/>
      <c r="AG49" s="351"/>
      <c r="AH49" s="402"/>
      <c r="AI49" s="407"/>
      <c r="AJ49" s="407"/>
      <c r="AK49" s="407"/>
      <c r="AL49" s="407"/>
      <c r="AM49" s="407"/>
      <c r="AN49" s="407"/>
      <c r="AO49" s="407"/>
      <c r="AP49" s="407"/>
      <c r="AQ49" s="407"/>
      <c r="AR49" s="407"/>
      <c r="AS49" s="407"/>
      <c r="AT49" s="408"/>
      <c r="AU49" s="399"/>
      <c r="AV49" s="400"/>
      <c r="AW49" s="400"/>
      <c r="AX49" s="401"/>
    </row>
    <row r="50" spans="1:50" ht="24.75" customHeight="1" x14ac:dyDescent="0.2">
      <c r="A50" s="1040"/>
      <c r="B50" s="1041"/>
      <c r="C50" s="1041"/>
      <c r="D50" s="1041"/>
      <c r="E50" s="1041"/>
      <c r="F50" s="1042"/>
      <c r="G50" s="349"/>
      <c r="H50" s="350"/>
      <c r="I50" s="350"/>
      <c r="J50" s="350"/>
      <c r="K50" s="351"/>
      <c r="L50" s="402"/>
      <c r="M50" s="407"/>
      <c r="N50" s="407"/>
      <c r="O50" s="407"/>
      <c r="P50" s="407"/>
      <c r="Q50" s="407"/>
      <c r="R50" s="407"/>
      <c r="S50" s="407"/>
      <c r="T50" s="407"/>
      <c r="U50" s="407"/>
      <c r="V50" s="407"/>
      <c r="W50" s="407"/>
      <c r="X50" s="408"/>
      <c r="Y50" s="399"/>
      <c r="Z50" s="400"/>
      <c r="AA50" s="400"/>
      <c r="AB50" s="406"/>
      <c r="AC50" s="349"/>
      <c r="AD50" s="350"/>
      <c r="AE50" s="350"/>
      <c r="AF50" s="350"/>
      <c r="AG50" s="351"/>
      <c r="AH50" s="402"/>
      <c r="AI50" s="407"/>
      <c r="AJ50" s="407"/>
      <c r="AK50" s="407"/>
      <c r="AL50" s="407"/>
      <c r="AM50" s="407"/>
      <c r="AN50" s="407"/>
      <c r="AO50" s="407"/>
      <c r="AP50" s="407"/>
      <c r="AQ50" s="407"/>
      <c r="AR50" s="407"/>
      <c r="AS50" s="407"/>
      <c r="AT50" s="408"/>
      <c r="AU50" s="399"/>
      <c r="AV50" s="400"/>
      <c r="AW50" s="400"/>
      <c r="AX50" s="401"/>
    </row>
    <row r="51" spans="1:50" ht="24.75" customHeight="1" x14ac:dyDescent="0.2">
      <c r="A51" s="1040"/>
      <c r="B51" s="1041"/>
      <c r="C51" s="1041"/>
      <c r="D51" s="1041"/>
      <c r="E51" s="1041"/>
      <c r="F51" s="1042"/>
      <c r="G51" s="349"/>
      <c r="H51" s="350"/>
      <c r="I51" s="350"/>
      <c r="J51" s="350"/>
      <c r="K51" s="351"/>
      <c r="L51" s="402"/>
      <c r="M51" s="407"/>
      <c r="N51" s="407"/>
      <c r="O51" s="407"/>
      <c r="P51" s="407"/>
      <c r="Q51" s="407"/>
      <c r="R51" s="407"/>
      <c r="S51" s="407"/>
      <c r="T51" s="407"/>
      <c r="U51" s="407"/>
      <c r="V51" s="407"/>
      <c r="W51" s="407"/>
      <c r="X51" s="408"/>
      <c r="Y51" s="399"/>
      <c r="Z51" s="400"/>
      <c r="AA51" s="400"/>
      <c r="AB51" s="406"/>
      <c r="AC51" s="349"/>
      <c r="AD51" s="350"/>
      <c r="AE51" s="350"/>
      <c r="AF51" s="350"/>
      <c r="AG51" s="351"/>
      <c r="AH51" s="402"/>
      <c r="AI51" s="407"/>
      <c r="AJ51" s="407"/>
      <c r="AK51" s="407"/>
      <c r="AL51" s="407"/>
      <c r="AM51" s="407"/>
      <c r="AN51" s="407"/>
      <c r="AO51" s="407"/>
      <c r="AP51" s="407"/>
      <c r="AQ51" s="407"/>
      <c r="AR51" s="407"/>
      <c r="AS51" s="407"/>
      <c r="AT51" s="408"/>
      <c r="AU51" s="399"/>
      <c r="AV51" s="400"/>
      <c r="AW51" s="400"/>
      <c r="AX51" s="401"/>
    </row>
    <row r="52" spans="1:50" ht="24.75" customHeight="1" x14ac:dyDescent="0.2">
      <c r="A52" s="1040"/>
      <c r="B52" s="1041"/>
      <c r="C52" s="1041"/>
      <c r="D52" s="1041"/>
      <c r="E52" s="1041"/>
      <c r="F52" s="1042"/>
      <c r="G52" s="349"/>
      <c r="H52" s="350"/>
      <c r="I52" s="350"/>
      <c r="J52" s="350"/>
      <c r="K52" s="351"/>
      <c r="L52" s="402"/>
      <c r="M52" s="407"/>
      <c r="N52" s="407"/>
      <c r="O52" s="407"/>
      <c r="P52" s="407"/>
      <c r="Q52" s="407"/>
      <c r="R52" s="407"/>
      <c r="S52" s="407"/>
      <c r="T52" s="407"/>
      <c r="U52" s="407"/>
      <c r="V52" s="407"/>
      <c r="W52" s="407"/>
      <c r="X52" s="408"/>
      <c r="Y52" s="399"/>
      <c r="Z52" s="400"/>
      <c r="AA52" s="400"/>
      <c r="AB52" s="406"/>
      <c r="AC52" s="349"/>
      <c r="AD52" s="350"/>
      <c r="AE52" s="350"/>
      <c r="AF52" s="350"/>
      <c r="AG52" s="351"/>
      <c r="AH52" s="402"/>
      <c r="AI52" s="407"/>
      <c r="AJ52" s="407"/>
      <c r="AK52" s="407"/>
      <c r="AL52" s="407"/>
      <c r="AM52" s="407"/>
      <c r="AN52" s="407"/>
      <c r="AO52" s="407"/>
      <c r="AP52" s="407"/>
      <c r="AQ52" s="407"/>
      <c r="AR52" s="407"/>
      <c r="AS52" s="407"/>
      <c r="AT52" s="408"/>
      <c r="AU52" s="399"/>
      <c r="AV52" s="400"/>
      <c r="AW52" s="400"/>
      <c r="AX52" s="401"/>
    </row>
    <row r="53" spans="1:50" ht="24.75" customHeight="1" thickBot="1" x14ac:dyDescent="0.25">
      <c r="A53" s="1043"/>
      <c r="B53" s="1044"/>
      <c r="C53" s="1044"/>
      <c r="D53" s="1044"/>
      <c r="E53" s="1044"/>
      <c r="F53" s="1045"/>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5"/>
    <row r="55" spans="1:50" ht="30" customHeight="1" x14ac:dyDescent="0.2">
      <c r="A55" s="1037" t="s">
        <v>28</v>
      </c>
      <c r="B55" s="1038"/>
      <c r="C55" s="1038"/>
      <c r="D55" s="1038"/>
      <c r="E55" s="1038"/>
      <c r="F55" s="1039"/>
      <c r="G55" s="1046" t="s">
        <v>303</v>
      </c>
      <c r="H55" s="1047"/>
      <c r="I55" s="1047"/>
      <c r="J55" s="1047"/>
      <c r="K55" s="1047"/>
      <c r="L55" s="1047"/>
      <c r="M55" s="1047"/>
      <c r="N55" s="1047"/>
      <c r="O55" s="1047"/>
      <c r="P55" s="1047"/>
      <c r="Q55" s="1047"/>
      <c r="R55" s="1047"/>
      <c r="S55" s="1047"/>
      <c r="T55" s="1047"/>
      <c r="U55" s="1047"/>
      <c r="V55" s="1047"/>
      <c r="W55" s="1047"/>
      <c r="X55" s="1047"/>
      <c r="Y55" s="1047"/>
      <c r="Z55" s="1047"/>
      <c r="AA55" s="1047"/>
      <c r="AB55" s="1048"/>
      <c r="AC55" s="1046" t="s">
        <v>386</v>
      </c>
      <c r="AD55" s="1047"/>
      <c r="AE55" s="1047"/>
      <c r="AF55" s="1047"/>
      <c r="AG55" s="1047"/>
      <c r="AH55" s="1047"/>
      <c r="AI55" s="1047"/>
      <c r="AJ55" s="1047"/>
      <c r="AK55" s="1047"/>
      <c r="AL55" s="1047"/>
      <c r="AM55" s="1047"/>
      <c r="AN55" s="1047"/>
      <c r="AO55" s="1047"/>
      <c r="AP55" s="1047"/>
      <c r="AQ55" s="1047"/>
      <c r="AR55" s="1047"/>
      <c r="AS55" s="1047"/>
      <c r="AT55" s="1047"/>
      <c r="AU55" s="1047"/>
      <c r="AV55" s="1047"/>
      <c r="AW55" s="1047"/>
      <c r="AX55" s="1051"/>
    </row>
    <row r="56" spans="1:50" ht="24.75" customHeight="1" x14ac:dyDescent="0.2">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40"/>
      <c r="B58" s="1041"/>
      <c r="C58" s="1041"/>
      <c r="D58" s="1041"/>
      <c r="E58" s="1041"/>
      <c r="F58" s="1042"/>
      <c r="G58" s="349"/>
      <c r="H58" s="350"/>
      <c r="I58" s="350"/>
      <c r="J58" s="350"/>
      <c r="K58" s="351"/>
      <c r="L58" s="402"/>
      <c r="M58" s="407"/>
      <c r="N58" s="407"/>
      <c r="O58" s="407"/>
      <c r="P58" s="407"/>
      <c r="Q58" s="407"/>
      <c r="R58" s="407"/>
      <c r="S58" s="407"/>
      <c r="T58" s="407"/>
      <c r="U58" s="407"/>
      <c r="V58" s="407"/>
      <c r="W58" s="407"/>
      <c r="X58" s="408"/>
      <c r="Y58" s="399"/>
      <c r="Z58" s="400"/>
      <c r="AA58" s="400"/>
      <c r="AB58" s="406"/>
      <c r="AC58" s="349"/>
      <c r="AD58" s="350"/>
      <c r="AE58" s="350"/>
      <c r="AF58" s="350"/>
      <c r="AG58" s="351"/>
      <c r="AH58" s="402"/>
      <c r="AI58" s="407"/>
      <c r="AJ58" s="407"/>
      <c r="AK58" s="407"/>
      <c r="AL58" s="407"/>
      <c r="AM58" s="407"/>
      <c r="AN58" s="407"/>
      <c r="AO58" s="407"/>
      <c r="AP58" s="407"/>
      <c r="AQ58" s="407"/>
      <c r="AR58" s="407"/>
      <c r="AS58" s="407"/>
      <c r="AT58" s="408"/>
      <c r="AU58" s="399"/>
      <c r="AV58" s="400"/>
      <c r="AW58" s="400"/>
      <c r="AX58" s="401"/>
    </row>
    <row r="59" spans="1:50" ht="24.75" customHeight="1" x14ac:dyDescent="0.2">
      <c r="A59" s="1040"/>
      <c r="B59" s="1041"/>
      <c r="C59" s="1041"/>
      <c r="D59" s="1041"/>
      <c r="E59" s="1041"/>
      <c r="F59" s="1042"/>
      <c r="G59" s="349"/>
      <c r="H59" s="350"/>
      <c r="I59" s="350"/>
      <c r="J59" s="350"/>
      <c r="K59" s="351"/>
      <c r="L59" s="402"/>
      <c r="M59" s="407"/>
      <c r="N59" s="407"/>
      <c r="O59" s="407"/>
      <c r="P59" s="407"/>
      <c r="Q59" s="407"/>
      <c r="R59" s="407"/>
      <c r="S59" s="407"/>
      <c r="T59" s="407"/>
      <c r="U59" s="407"/>
      <c r="V59" s="407"/>
      <c r="W59" s="407"/>
      <c r="X59" s="408"/>
      <c r="Y59" s="399"/>
      <c r="Z59" s="400"/>
      <c r="AA59" s="400"/>
      <c r="AB59" s="406"/>
      <c r="AC59" s="349"/>
      <c r="AD59" s="350"/>
      <c r="AE59" s="350"/>
      <c r="AF59" s="350"/>
      <c r="AG59" s="351"/>
      <c r="AH59" s="402"/>
      <c r="AI59" s="407"/>
      <c r="AJ59" s="407"/>
      <c r="AK59" s="407"/>
      <c r="AL59" s="407"/>
      <c r="AM59" s="407"/>
      <c r="AN59" s="407"/>
      <c r="AO59" s="407"/>
      <c r="AP59" s="407"/>
      <c r="AQ59" s="407"/>
      <c r="AR59" s="407"/>
      <c r="AS59" s="407"/>
      <c r="AT59" s="408"/>
      <c r="AU59" s="399"/>
      <c r="AV59" s="400"/>
      <c r="AW59" s="400"/>
      <c r="AX59" s="401"/>
    </row>
    <row r="60" spans="1:50" ht="24.75" customHeight="1" x14ac:dyDescent="0.2">
      <c r="A60" s="1040"/>
      <c r="B60" s="1041"/>
      <c r="C60" s="1041"/>
      <c r="D60" s="1041"/>
      <c r="E60" s="1041"/>
      <c r="F60" s="1042"/>
      <c r="G60" s="349"/>
      <c r="H60" s="350"/>
      <c r="I60" s="350"/>
      <c r="J60" s="350"/>
      <c r="K60" s="351"/>
      <c r="L60" s="402"/>
      <c r="M60" s="407"/>
      <c r="N60" s="407"/>
      <c r="O60" s="407"/>
      <c r="P60" s="407"/>
      <c r="Q60" s="407"/>
      <c r="R60" s="407"/>
      <c r="S60" s="407"/>
      <c r="T60" s="407"/>
      <c r="U60" s="407"/>
      <c r="V60" s="407"/>
      <c r="W60" s="407"/>
      <c r="X60" s="408"/>
      <c r="Y60" s="399"/>
      <c r="Z60" s="400"/>
      <c r="AA60" s="400"/>
      <c r="AB60" s="406"/>
      <c r="AC60" s="349"/>
      <c r="AD60" s="350"/>
      <c r="AE60" s="350"/>
      <c r="AF60" s="350"/>
      <c r="AG60" s="351"/>
      <c r="AH60" s="402"/>
      <c r="AI60" s="407"/>
      <c r="AJ60" s="407"/>
      <c r="AK60" s="407"/>
      <c r="AL60" s="407"/>
      <c r="AM60" s="407"/>
      <c r="AN60" s="407"/>
      <c r="AO60" s="407"/>
      <c r="AP60" s="407"/>
      <c r="AQ60" s="407"/>
      <c r="AR60" s="407"/>
      <c r="AS60" s="407"/>
      <c r="AT60" s="408"/>
      <c r="AU60" s="399"/>
      <c r="AV60" s="400"/>
      <c r="AW60" s="400"/>
      <c r="AX60" s="401"/>
    </row>
    <row r="61" spans="1:50" ht="24.75" customHeight="1" x14ac:dyDescent="0.2">
      <c r="A61" s="1040"/>
      <c r="B61" s="1041"/>
      <c r="C61" s="1041"/>
      <c r="D61" s="1041"/>
      <c r="E61" s="1041"/>
      <c r="F61" s="1042"/>
      <c r="G61" s="349"/>
      <c r="H61" s="350"/>
      <c r="I61" s="350"/>
      <c r="J61" s="350"/>
      <c r="K61" s="351"/>
      <c r="L61" s="402"/>
      <c r="M61" s="407"/>
      <c r="N61" s="407"/>
      <c r="O61" s="407"/>
      <c r="P61" s="407"/>
      <c r="Q61" s="407"/>
      <c r="R61" s="407"/>
      <c r="S61" s="407"/>
      <c r="T61" s="407"/>
      <c r="U61" s="407"/>
      <c r="V61" s="407"/>
      <c r="W61" s="407"/>
      <c r="X61" s="408"/>
      <c r="Y61" s="399"/>
      <c r="Z61" s="400"/>
      <c r="AA61" s="400"/>
      <c r="AB61" s="406"/>
      <c r="AC61" s="349"/>
      <c r="AD61" s="350"/>
      <c r="AE61" s="350"/>
      <c r="AF61" s="350"/>
      <c r="AG61" s="351"/>
      <c r="AH61" s="402"/>
      <c r="AI61" s="407"/>
      <c r="AJ61" s="407"/>
      <c r="AK61" s="407"/>
      <c r="AL61" s="407"/>
      <c r="AM61" s="407"/>
      <c r="AN61" s="407"/>
      <c r="AO61" s="407"/>
      <c r="AP61" s="407"/>
      <c r="AQ61" s="407"/>
      <c r="AR61" s="407"/>
      <c r="AS61" s="407"/>
      <c r="AT61" s="408"/>
      <c r="AU61" s="399"/>
      <c r="AV61" s="400"/>
      <c r="AW61" s="400"/>
      <c r="AX61" s="401"/>
    </row>
    <row r="62" spans="1:50" ht="24.75" customHeight="1" x14ac:dyDescent="0.2">
      <c r="A62" s="1040"/>
      <c r="B62" s="1041"/>
      <c r="C62" s="1041"/>
      <c r="D62" s="1041"/>
      <c r="E62" s="1041"/>
      <c r="F62" s="1042"/>
      <c r="G62" s="349"/>
      <c r="H62" s="350"/>
      <c r="I62" s="350"/>
      <c r="J62" s="350"/>
      <c r="K62" s="351"/>
      <c r="L62" s="402"/>
      <c r="M62" s="407"/>
      <c r="N62" s="407"/>
      <c r="O62" s="407"/>
      <c r="P62" s="407"/>
      <c r="Q62" s="407"/>
      <c r="R62" s="407"/>
      <c r="S62" s="407"/>
      <c r="T62" s="407"/>
      <c r="U62" s="407"/>
      <c r="V62" s="407"/>
      <c r="W62" s="407"/>
      <c r="X62" s="408"/>
      <c r="Y62" s="399"/>
      <c r="Z62" s="400"/>
      <c r="AA62" s="400"/>
      <c r="AB62" s="406"/>
      <c r="AC62" s="349"/>
      <c r="AD62" s="350"/>
      <c r="AE62" s="350"/>
      <c r="AF62" s="350"/>
      <c r="AG62" s="351"/>
      <c r="AH62" s="402"/>
      <c r="AI62" s="407"/>
      <c r="AJ62" s="407"/>
      <c r="AK62" s="407"/>
      <c r="AL62" s="407"/>
      <c r="AM62" s="407"/>
      <c r="AN62" s="407"/>
      <c r="AO62" s="407"/>
      <c r="AP62" s="407"/>
      <c r="AQ62" s="407"/>
      <c r="AR62" s="407"/>
      <c r="AS62" s="407"/>
      <c r="AT62" s="408"/>
      <c r="AU62" s="399"/>
      <c r="AV62" s="400"/>
      <c r="AW62" s="400"/>
      <c r="AX62" s="401"/>
    </row>
    <row r="63" spans="1:50" ht="24.75" customHeight="1" x14ac:dyDescent="0.2">
      <c r="A63" s="1040"/>
      <c r="B63" s="1041"/>
      <c r="C63" s="1041"/>
      <c r="D63" s="1041"/>
      <c r="E63" s="1041"/>
      <c r="F63" s="1042"/>
      <c r="G63" s="349"/>
      <c r="H63" s="350"/>
      <c r="I63" s="350"/>
      <c r="J63" s="350"/>
      <c r="K63" s="351"/>
      <c r="L63" s="402"/>
      <c r="M63" s="407"/>
      <c r="N63" s="407"/>
      <c r="O63" s="407"/>
      <c r="P63" s="407"/>
      <c r="Q63" s="407"/>
      <c r="R63" s="407"/>
      <c r="S63" s="407"/>
      <c r="T63" s="407"/>
      <c r="U63" s="407"/>
      <c r="V63" s="407"/>
      <c r="W63" s="407"/>
      <c r="X63" s="408"/>
      <c r="Y63" s="399"/>
      <c r="Z63" s="400"/>
      <c r="AA63" s="400"/>
      <c r="AB63" s="406"/>
      <c r="AC63" s="349"/>
      <c r="AD63" s="350"/>
      <c r="AE63" s="350"/>
      <c r="AF63" s="350"/>
      <c r="AG63" s="351"/>
      <c r="AH63" s="402"/>
      <c r="AI63" s="407"/>
      <c r="AJ63" s="407"/>
      <c r="AK63" s="407"/>
      <c r="AL63" s="407"/>
      <c r="AM63" s="407"/>
      <c r="AN63" s="407"/>
      <c r="AO63" s="407"/>
      <c r="AP63" s="407"/>
      <c r="AQ63" s="407"/>
      <c r="AR63" s="407"/>
      <c r="AS63" s="407"/>
      <c r="AT63" s="408"/>
      <c r="AU63" s="399"/>
      <c r="AV63" s="400"/>
      <c r="AW63" s="400"/>
      <c r="AX63" s="401"/>
    </row>
    <row r="64" spans="1:50" ht="24.75" customHeight="1" x14ac:dyDescent="0.2">
      <c r="A64" s="1040"/>
      <c r="B64" s="1041"/>
      <c r="C64" s="1041"/>
      <c r="D64" s="1041"/>
      <c r="E64" s="1041"/>
      <c r="F64" s="1042"/>
      <c r="G64" s="349"/>
      <c r="H64" s="350"/>
      <c r="I64" s="350"/>
      <c r="J64" s="350"/>
      <c r="K64" s="351"/>
      <c r="L64" s="402"/>
      <c r="M64" s="407"/>
      <c r="N64" s="407"/>
      <c r="O64" s="407"/>
      <c r="P64" s="407"/>
      <c r="Q64" s="407"/>
      <c r="R64" s="407"/>
      <c r="S64" s="407"/>
      <c r="T64" s="407"/>
      <c r="U64" s="407"/>
      <c r="V64" s="407"/>
      <c r="W64" s="407"/>
      <c r="X64" s="408"/>
      <c r="Y64" s="399"/>
      <c r="Z64" s="400"/>
      <c r="AA64" s="400"/>
      <c r="AB64" s="406"/>
      <c r="AC64" s="349"/>
      <c r="AD64" s="350"/>
      <c r="AE64" s="350"/>
      <c r="AF64" s="350"/>
      <c r="AG64" s="351"/>
      <c r="AH64" s="402"/>
      <c r="AI64" s="407"/>
      <c r="AJ64" s="407"/>
      <c r="AK64" s="407"/>
      <c r="AL64" s="407"/>
      <c r="AM64" s="407"/>
      <c r="AN64" s="407"/>
      <c r="AO64" s="407"/>
      <c r="AP64" s="407"/>
      <c r="AQ64" s="407"/>
      <c r="AR64" s="407"/>
      <c r="AS64" s="407"/>
      <c r="AT64" s="408"/>
      <c r="AU64" s="399"/>
      <c r="AV64" s="400"/>
      <c r="AW64" s="400"/>
      <c r="AX64" s="401"/>
    </row>
    <row r="65" spans="1:50" ht="24.75" customHeight="1" x14ac:dyDescent="0.2">
      <c r="A65" s="1040"/>
      <c r="B65" s="1041"/>
      <c r="C65" s="1041"/>
      <c r="D65" s="1041"/>
      <c r="E65" s="1041"/>
      <c r="F65" s="1042"/>
      <c r="G65" s="349"/>
      <c r="H65" s="350"/>
      <c r="I65" s="350"/>
      <c r="J65" s="350"/>
      <c r="K65" s="351"/>
      <c r="L65" s="402"/>
      <c r="M65" s="407"/>
      <c r="N65" s="407"/>
      <c r="O65" s="407"/>
      <c r="P65" s="407"/>
      <c r="Q65" s="407"/>
      <c r="R65" s="407"/>
      <c r="S65" s="407"/>
      <c r="T65" s="407"/>
      <c r="U65" s="407"/>
      <c r="V65" s="407"/>
      <c r="W65" s="407"/>
      <c r="X65" s="408"/>
      <c r="Y65" s="399"/>
      <c r="Z65" s="400"/>
      <c r="AA65" s="400"/>
      <c r="AB65" s="406"/>
      <c r="AC65" s="349"/>
      <c r="AD65" s="350"/>
      <c r="AE65" s="350"/>
      <c r="AF65" s="350"/>
      <c r="AG65" s="351"/>
      <c r="AH65" s="402"/>
      <c r="AI65" s="407"/>
      <c r="AJ65" s="407"/>
      <c r="AK65" s="407"/>
      <c r="AL65" s="407"/>
      <c r="AM65" s="407"/>
      <c r="AN65" s="407"/>
      <c r="AO65" s="407"/>
      <c r="AP65" s="407"/>
      <c r="AQ65" s="407"/>
      <c r="AR65" s="407"/>
      <c r="AS65" s="407"/>
      <c r="AT65" s="408"/>
      <c r="AU65" s="399"/>
      <c r="AV65" s="400"/>
      <c r="AW65" s="400"/>
      <c r="AX65" s="401"/>
    </row>
    <row r="66" spans="1:50" ht="24.75" customHeight="1" x14ac:dyDescent="0.2">
      <c r="A66" s="1040"/>
      <c r="B66" s="1041"/>
      <c r="C66" s="1041"/>
      <c r="D66" s="1041"/>
      <c r="E66" s="1041"/>
      <c r="F66" s="1042"/>
      <c r="G66" s="349"/>
      <c r="H66" s="350"/>
      <c r="I66" s="350"/>
      <c r="J66" s="350"/>
      <c r="K66" s="351"/>
      <c r="L66" s="402"/>
      <c r="M66" s="407"/>
      <c r="N66" s="407"/>
      <c r="O66" s="407"/>
      <c r="P66" s="407"/>
      <c r="Q66" s="407"/>
      <c r="R66" s="407"/>
      <c r="S66" s="407"/>
      <c r="T66" s="407"/>
      <c r="U66" s="407"/>
      <c r="V66" s="407"/>
      <c r="W66" s="407"/>
      <c r="X66" s="408"/>
      <c r="Y66" s="399"/>
      <c r="Z66" s="400"/>
      <c r="AA66" s="400"/>
      <c r="AB66" s="406"/>
      <c r="AC66" s="349"/>
      <c r="AD66" s="350"/>
      <c r="AE66" s="350"/>
      <c r="AF66" s="350"/>
      <c r="AG66" s="351"/>
      <c r="AH66" s="402"/>
      <c r="AI66" s="407"/>
      <c r="AJ66" s="407"/>
      <c r="AK66" s="407"/>
      <c r="AL66" s="407"/>
      <c r="AM66" s="407"/>
      <c r="AN66" s="407"/>
      <c r="AO66" s="407"/>
      <c r="AP66" s="407"/>
      <c r="AQ66" s="407"/>
      <c r="AR66" s="407"/>
      <c r="AS66" s="407"/>
      <c r="AT66" s="408"/>
      <c r="AU66" s="399"/>
      <c r="AV66" s="400"/>
      <c r="AW66" s="400"/>
      <c r="AX66" s="401"/>
    </row>
    <row r="67" spans="1:50" ht="24.75" customHeight="1" thickBot="1" x14ac:dyDescent="0.25">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40"/>
      <c r="B68" s="1041"/>
      <c r="C68" s="1041"/>
      <c r="D68" s="1041"/>
      <c r="E68" s="1041"/>
      <c r="F68" s="1042"/>
      <c r="G68" s="1046" t="s">
        <v>387</v>
      </c>
      <c r="H68" s="1047"/>
      <c r="I68" s="1047"/>
      <c r="J68" s="1047"/>
      <c r="K68" s="1047"/>
      <c r="L68" s="1047"/>
      <c r="M68" s="1047"/>
      <c r="N68" s="1047"/>
      <c r="O68" s="1047"/>
      <c r="P68" s="1047"/>
      <c r="Q68" s="1047"/>
      <c r="R68" s="1047"/>
      <c r="S68" s="1047"/>
      <c r="T68" s="1047"/>
      <c r="U68" s="1047"/>
      <c r="V68" s="1047"/>
      <c r="W68" s="1047"/>
      <c r="X68" s="1047"/>
      <c r="Y68" s="1047"/>
      <c r="Z68" s="1047"/>
      <c r="AA68" s="1047"/>
      <c r="AB68" s="1048"/>
      <c r="AC68" s="1046" t="s">
        <v>388</v>
      </c>
      <c r="AD68" s="1047"/>
      <c r="AE68" s="1047"/>
      <c r="AF68" s="1047"/>
      <c r="AG68" s="1047"/>
      <c r="AH68" s="1047"/>
      <c r="AI68" s="1047"/>
      <c r="AJ68" s="1047"/>
      <c r="AK68" s="1047"/>
      <c r="AL68" s="1047"/>
      <c r="AM68" s="1047"/>
      <c r="AN68" s="1047"/>
      <c r="AO68" s="1047"/>
      <c r="AP68" s="1047"/>
      <c r="AQ68" s="1047"/>
      <c r="AR68" s="1047"/>
      <c r="AS68" s="1047"/>
      <c r="AT68" s="1047"/>
      <c r="AU68" s="1047"/>
      <c r="AV68" s="1047"/>
      <c r="AW68" s="1047"/>
      <c r="AX68" s="1051"/>
    </row>
    <row r="69" spans="1:50" ht="25.5" customHeight="1" x14ac:dyDescent="0.2">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40"/>
      <c r="B71" s="1041"/>
      <c r="C71" s="1041"/>
      <c r="D71" s="1041"/>
      <c r="E71" s="1041"/>
      <c r="F71" s="1042"/>
      <c r="G71" s="349"/>
      <c r="H71" s="350"/>
      <c r="I71" s="350"/>
      <c r="J71" s="350"/>
      <c r="K71" s="351"/>
      <c r="L71" s="402"/>
      <c r="M71" s="407"/>
      <c r="N71" s="407"/>
      <c r="O71" s="407"/>
      <c r="P71" s="407"/>
      <c r="Q71" s="407"/>
      <c r="R71" s="407"/>
      <c r="S71" s="407"/>
      <c r="T71" s="407"/>
      <c r="U71" s="407"/>
      <c r="V71" s="407"/>
      <c r="W71" s="407"/>
      <c r="X71" s="408"/>
      <c r="Y71" s="399"/>
      <c r="Z71" s="400"/>
      <c r="AA71" s="400"/>
      <c r="AB71" s="406"/>
      <c r="AC71" s="349"/>
      <c r="AD71" s="350"/>
      <c r="AE71" s="350"/>
      <c r="AF71" s="350"/>
      <c r="AG71" s="351"/>
      <c r="AH71" s="402"/>
      <c r="AI71" s="407"/>
      <c r="AJ71" s="407"/>
      <c r="AK71" s="407"/>
      <c r="AL71" s="407"/>
      <c r="AM71" s="407"/>
      <c r="AN71" s="407"/>
      <c r="AO71" s="407"/>
      <c r="AP71" s="407"/>
      <c r="AQ71" s="407"/>
      <c r="AR71" s="407"/>
      <c r="AS71" s="407"/>
      <c r="AT71" s="408"/>
      <c r="AU71" s="399"/>
      <c r="AV71" s="400"/>
      <c r="AW71" s="400"/>
      <c r="AX71" s="401"/>
    </row>
    <row r="72" spans="1:50" ht="24.75" customHeight="1" x14ac:dyDescent="0.2">
      <c r="A72" s="1040"/>
      <c r="B72" s="1041"/>
      <c r="C72" s="1041"/>
      <c r="D72" s="1041"/>
      <c r="E72" s="1041"/>
      <c r="F72" s="1042"/>
      <c r="G72" s="349"/>
      <c r="H72" s="350"/>
      <c r="I72" s="350"/>
      <c r="J72" s="350"/>
      <c r="K72" s="351"/>
      <c r="L72" s="402"/>
      <c r="M72" s="407"/>
      <c r="N72" s="407"/>
      <c r="O72" s="407"/>
      <c r="P72" s="407"/>
      <c r="Q72" s="407"/>
      <c r="R72" s="407"/>
      <c r="S72" s="407"/>
      <c r="T72" s="407"/>
      <c r="U72" s="407"/>
      <c r="V72" s="407"/>
      <c r="W72" s="407"/>
      <c r="X72" s="408"/>
      <c r="Y72" s="399"/>
      <c r="Z72" s="400"/>
      <c r="AA72" s="400"/>
      <c r="AB72" s="406"/>
      <c r="AC72" s="349"/>
      <c r="AD72" s="350"/>
      <c r="AE72" s="350"/>
      <c r="AF72" s="350"/>
      <c r="AG72" s="351"/>
      <c r="AH72" s="402"/>
      <c r="AI72" s="407"/>
      <c r="AJ72" s="407"/>
      <c r="AK72" s="407"/>
      <c r="AL72" s="407"/>
      <c r="AM72" s="407"/>
      <c r="AN72" s="407"/>
      <c r="AO72" s="407"/>
      <c r="AP72" s="407"/>
      <c r="AQ72" s="407"/>
      <c r="AR72" s="407"/>
      <c r="AS72" s="407"/>
      <c r="AT72" s="408"/>
      <c r="AU72" s="399"/>
      <c r="AV72" s="400"/>
      <c r="AW72" s="400"/>
      <c r="AX72" s="401"/>
    </row>
    <row r="73" spans="1:50" ht="24.75" customHeight="1" x14ac:dyDescent="0.2">
      <c r="A73" s="1040"/>
      <c r="B73" s="1041"/>
      <c r="C73" s="1041"/>
      <c r="D73" s="1041"/>
      <c r="E73" s="1041"/>
      <c r="F73" s="1042"/>
      <c r="G73" s="349"/>
      <c r="H73" s="350"/>
      <c r="I73" s="350"/>
      <c r="J73" s="350"/>
      <c r="K73" s="351"/>
      <c r="L73" s="402"/>
      <c r="M73" s="407"/>
      <c r="N73" s="407"/>
      <c r="O73" s="407"/>
      <c r="P73" s="407"/>
      <c r="Q73" s="407"/>
      <c r="R73" s="407"/>
      <c r="S73" s="407"/>
      <c r="T73" s="407"/>
      <c r="U73" s="407"/>
      <c r="V73" s="407"/>
      <c r="W73" s="407"/>
      <c r="X73" s="408"/>
      <c r="Y73" s="399"/>
      <c r="Z73" s="400"/>
      <c r="AA73" s="400"/>
      <c r="AB73" s="406"/>
      <c r="AC73" s="349"/>
      <c r="AD73" s="350"/>
      <c r="AE73" s="350"/>
      <c r="AF73" s="350"/>
      <c r="AG73" s="351"/>
      <c r="AH73" s="402"/>
      <c r="AI73" s="407"/>
      <c r="AJ73" s="407"/>
      <c r="AK73" s="407"/>
      <c r="AL73" s="407"/>
      <c r="AM73" s="407"/>
      <c r="AN73" s="407"/>
      <c r="AO73" s="407"/>
      <c r="AP73" s="407"/>
      <c r="AQ73" s="407"/>
      <c r="AR73" s="407"/>
      <c r="AS73" s="407"/>
      <c r="AT73" s="408"/>
      <c r="AU73" s="399"/>
      <c r="AV73" s="400"/>
      <c r="AW73" s="400"/>
      <c r="AX73" s="401"/>
    </row>
    <row r="74" spans="1:50" ht="24.75" customHeight="1" x14ac:dyDescent="0.2">
      <c r="A74" s="1040"/>
      <c r="B74" s="1041"/>
      <c r="C74" s="1041"/>
      <c r="D74" s="1041"/>
      <c r="E74" s="1041"/>
      <c r="F74" s="1042"/>
      <c r="G74" s="349"/>
      <c r="H74" s="350"/>
      <c r="I74" s="350"/>
      <c r="J74" s="350"/>
      <c r="K74" s="351"/>
      <c r="L74" s="402"/>
      <c r="M74" s="407"/>
      <c r="N74" s="407"/>
      <c r="O74" s="407"/>
      <c r="P74" s="407"/>
      <c r="Q74" s="407"/>
      <c r="R74" s="407"/>
      <c r="S74" s="407"/>
      <c r="T74" s="407"/>
      <c r="U74" s="407"/>
      <c r="V74" s="407"/>
      <c r="W74" s="407"/>
      <c r="X74" s="408"/>
      <c r="Y74" s="399"/>
      <c r="Z74" s="400"/>
      <c r="AA74" s="400"/>
      <c r="AB74" s="406"/>
      <c r="AC74" s="349"/>
      <c r="AD74" s="350"/>
      <c r="AE74" s="350"/>
      <c r="AF74" s="350"/>
      <c r="AG74" s="351"/>
      <c r="AH74" s="402"/>
      <c r="AI74" s="407"/>
      <c r="AJ74" s="407"/>
      <c r="AK74" s="407"/>
      <c r="AL74" s="407"/>
      <c r="AM74" s="407"/>
      <c r="AN74" s="407"/>
      <c r="AO74" s="407"/>
      <c r="AP74" s="407"/>
      <c r="AQ74" s="407"/>
      <c r="AR74" s="407"/>
      <c r="AS74" s="407"/>
      <c r="AT74" s="408"/>
      <c r="AU74" s="399"/>
      <c r="AV74" s="400"/>
      <c r="AW74" s="400"/>
      <c r="AX74" s="401"/>
    </row>
    <row r="75" spans="1:50" ht="24.75" customHeight="1" x14ac:dyDescent="0.2">
      <c r="A75" s="1040"/>
      <c r="B75" s="1041"/>
      <c r="C75" s="1041"/>
      <c r="D75" s="1041"/>
      <c r="E75" s="1041"/>
      <c r="F75" s="1042"/>
      <c r="G75" s="349"/>
      <c r="H75" s="350"/>
      <c r="I75" s="350"/>
      <c r="J75" s="350"/>
      <c r="K75" s="351"/>
      <c r="L75" s="402"/>
      <c r="M75" s="407"/>
      <c r="N75" s="407"/>
      <c r="O75" s="407"/>
      <c r="P75" s="407"/>
      <c r="Q75" s="407"/>
      <c r="R75" s="407"/>
      <c r="S75" s="407"/>
      <c r="T75" s="407"/>
      <c r="U75" s="407"/>
      <c r="V75" s="407"/>
      <c r="W75" s="407"/>
      <c r="X75" s="408"/>
      <c r="Y75" s="399"/>
      <c r="Z75" s="400"/>
      <c r="AA75" s="400"/>
      <c r="AB75" s="406"/>
      <c r="AC75" s="349"/>
      <c r="AD75" s="350"/>
      <c r="AE75" s="350"/>
      <c r="AF75" s="350"/>
      <c r="AG75" s="351"/>
      <c r="AH75" s="402"/>
      <c r="AI75" s="407"/>
      <c r="AJ75" s="407"/>
      <c r="AK75" s="407"/>
      <c r="AL75" s="407"/>
      <c r="AM75" s="407"/>
      <c r="AN75" s="407"/>
      <c r="AO75" s="407"/>
      <c r="AP75" s="407"/>
      <c r="AQ75" s="407"/>
      <c r="AR75" s="407"/>
      <c r="AS75" s="407"/>
      <c r="AT75" s="408"/>
      <c r="AU75" s="399"/>
      <c r="AV75" s="400"/>
      <c r="AW75" s="400"/>
      <c r="AX75" s="401"/>
    </row>
    <row r="76" spans="1:50" ht="24.75" customHeight="1" x14ac:dyDescent="0.2">
      <c r="A76" s="1040"/>
      <c r="B76" s="1041"/>
      <c r="C76" s="1041"/>
      <c r="D76" s="1041"/>
      <c r="E76" s="1041"/>
      <c r="F76" s="1042"/>
      <c r="G76" s="349"/>
      <c r="H76" s="350"/>
      <c r="I76" s="350"/>
      <c r="J76" s="350"/>
      <c r="K76" s="351"/>
      <c r="L76" s="402"/>
      <c r="M76" s="407"/>
      <c r="N76" s="407"/>
      <c r="O76" s="407"/>
      <c r="P76" s="407"/>
      <c r="Q76" s="407"/>
      <c r="R76" s="407"/>
      <c r="S76" s="407"/>
      <c r="T76" s="407"/>
      <c r="U76" s="407"/>
      <c r="V76" s="407"/>
      <c r="W76" s="407"/>
      <c r="X76" s="408"/>
      <c r="Y76" s="399"/>
      <c r="Z76" s="400"/>
      <c r="AA76" s="400"/>
      <c r="AB76" s="406"/>
      <c r="AC76" s="349"/>
      <c r="AD76" s="350"/>
      <c r="AE76" s="350"/>
      <c r="AF76" s="350"/>
      <c r="AG76" s="351"/>
      <c r="AH76" s="402"/>
      <c r="AI76" s="407"/>
      <c r="AJ76" s="407"/>
      <c r="AK76" s="407"/>
      <c r="AL76" s="407"/>
      <c r="AM76" s="407"/>
      <c r="AN76" s="407"/>
      <c r="AO76" s="407"/>
      <c r="AP76" s="407"/>
      <c r="AQ76" s="407"/>
      <c r="AR76" s="407"/>
      <c r="AS76" s="407"/>
      <c r="AT76" s="408"/>
      <c r="AU76" s="399"/>
      <c r="AV76" s="400"/>
      <c r="AW76" s="400"/>
      <c r="AX76" s="401"/>
    </row>
    <row r="77" spans="1:50" ht="24.75" customHeight="1" x14ac:dyDescent="0.2">
      <c r="A77" s="1040"/>
      <c r="B77" s="1041"/>
      <c r="C77" s="1041"/>
      <c r="D77" s="1041"/>
      <c r="E77" s="1041"/>
      <c r="F77" s="1042"/>
      <c r="G77" s="349"/>
      <c r="H77" s="350"/>
      <c r="I77" s="350"/>
      <c r="J77" s="350"/>
      <c r="K77" s="351"/>
      <c r="L77" s="402"/>
      <c r="M77" s="407"/>
      <c r="N77" s="407"/>
      <c r="O77" s="407"/>
      <c r="P77" s="407"/>
      <c r="Q77" s="407"/>
      <c r="R77" s="407"/>
      <c r="S77" s="407"/>
      <c r="T77" s="407"/>
      <c r="U77" s="407"/>
      <c r="V77" s="407"/>
      <c r="W77" s="407"/>
      <c r="X77" s="408"/>
      <c r="Y77" s="399"/>
      <c r="Z77" s="400"/>
      <c r="AA77" s="400"/>
      <c r="AB77" s="406"/>
      <c r="AC77" s="349"/>
      <c r="AD77" s="350"/>
      <c r="AE77" s="350"/>
      <c r="AF77" s="350"/>
      <c r="AG77" s="351"/>
      <c r="AH77" s="402"/>
      <c r="AI77" s="407"/>
      <c r="AJ77" s="407"/>
      <c r="AK77" s="407"/>
      <c r="AL77" s="407"/>
      <c r="AM77" s="407"/>
      <c r="AN77" s="407"/>
      <c r="AO77" s="407"/>
      <c r="AP77" s="407"/>
      <c r="AQ77" s="407"/>
      <c r="AR77" s="407"/>
      <c r="AS77" s="407"/>
      <c r="AT77" s="408"/>
      <c r="AU77" s="399"/>
      <c r="AV77" s="400"/>
      <c r="AW77" s="400"/>
      <c r="AX77" s="401"/>
    </row>
    <row r="78" spans="1:50" ht="24.75" customHeight="1" x14ac:dyDescent="0.2">
      <c r="A78" s="1040"/>
      <c r="B78" s="1041"/>
      <c r="C78" s="1041"/>
      <c r="D78" s="1041"/>
      <c r="E78" s="1041"/>
      <c r="F78" s="1042"/>
      <c r="G78" s="349"/>
      <c r="H78" s="350"/>
      <c r="I78" s="350"/>
      <c r="J78" s="350"/>
      <c r="K78" s="351"/>
      <c r="L78" s="402"/>
      <c r="M78" s="407"/>
      <c r="N78" s="407"/>
      <c r="O78" s="407"/>
      <c r="P78" s="407"/>
      <c r="Q78" s="407"/>
      <c r="R78" s="407"/>
      <c r="S78" s="407"/>
      <c r="T78" s="407"/>
      <c r="U78" s="407"/>
      <c r="V78" s="407"/>
      <c r="W78" s="407"/>
      <c r="X78" s="408"/>
      <c r="Y78" s="399"/>
      <c r="Z78" s="400"/>
      <c r="AA78" s="400"/>
      <c r="AB78" s="406"/>
      <c r="AC78" s="349"/>
      <c r="AD78" s="350"/>
      <c r="AE78" s="350"/>
      <c r="AF78" s="350"/>
      <c r="AG78" s="351"/>
      <c r="AH78" s="402"/>
      <c r="AI78" s="407"/>
      <c r="AJ78" s="407"/>
      <c r="AK78" s="407"/>
      <c r="AL78" s="407"/>
      <c r="AM78" s="407"/>
      <c r="AN78" s="407"/>
      <c r="AO78" s="407"/>
      <c r="AP78" s="407"/>
      <c r="AQ78" s="407"/>
      <c r="AR78" s="407"/>
      <c r="AS78" s="407"/>
      <c r="AT78" s="408"/>
      <c r="AU78" s="399"/>
      <c r="AV78" s="400"/>
      <c r="AW78" s="400"/>
      <c r="AX78" s="401"/>
    </row>
    <row r="79" spans="1:50" ht="24.75" customHeight="1" x14ac:dyDescent="0.2">
      <c r="A79" s="1040"/>
      <c r="B79" s="1041"/>
      <c r="C79" s="1041"/>
      <c r="D79" s="1041"/>
      <c r="E79" s="1041"/>
      <c r="F79" s="1042"/>
      <c r="G79" s="349"/>
      <c r="H79" s="350"/>
      <c r="I79" s="350"/>
      <c r="J79" s="350"/>
      <c r="K79" s="351"/>
      <c r="L79" s="402"/>
      <c r="M79" s="407"/>
      <c r="N79" s="407"/>
      <c r="O79" s="407"/>
      <c r="P79" s="407"/>
      <c r="Q79" s="407"/>
      <c r="R79" s="407"/>
      <c r="S79" s="407"/>
      <c r="T79" s="407"/>
      <c r="U79" s="407"/>
      <c r="V79" s="407"/>
      <c r="W79" s="407"/>
      <c r="X79" s="408"/>
      <c r="Y79" s="399"/>
      <c r="Z79" s="400"/>
      <c r="AA79" s="400"/>
      <c r="AB79" s="406"/>
      <c r="AC79" s="349"/>
      <c r="AD79" s="350"/>
      <c r="AE79" s="350"/>
      <c r="AF79" s="350"/>
      <c r="AG79" s="351"/>
      <c r="AH79" s="402"/>
      <c r="AI79" s="407"/>
      <c r="AJ79" s="407"/>
      <c r="AK79" s="407"/>
      <c r="AL79" s="407"/>
      <c r="AM79" s="407"/>
      <c r="AN79" s="407"/>
      <c r="AO79" s="407"/>
      <c r="AP79" s="407"/>
      <c r="AQ79" s="407"/>
      <c r="AR79" s="407"/>
      <c r="AS79" s="407"/>
      <c r="AT79" s="408"/>
      <c r="AU79" s="399"/>
      <c r="AV79" s="400"/>
      <c r="AW79" s="400"/>
      <c r="AX79" s="401"/>
    </row>
    <row r="80" spans="1:50" ht="24.75" customHeight="1" thickBot="1" x14ac:dyDescent="0.25">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40"/>
      <c r="B81" s="1041"/>
      <c r="C81" s="1041"/>
      <c r="D81" s="1041"/>
      <c r="E81" s="1041"/>
      <c r="F81" s="1042"/>
      <c r="G81" s="1046" t="s">
        <v>389</v>
      </c>
      <c r="H81" s="1047"/>
      <c r="I81" s="1047"/>
      <c r="J81" s="1047"/>
      <c r="K81" s="1047"/>
      <c r="L81" s="1047"/>
      <c r="M81" s="1047"/>
      <c r="N81" s="1047"/>
      <c r="O81" s="1047"/>
      <c r="P81" s="1047"/>
      <c r="Q81" s="1047"/>
      <c r="R81" s="1047"/>
      <c r="S81" s="1047"/>
      <c r="T81" s="1047"/>
      <c r="U81" s="1047"/>
      <c r="V81" s="1047"/>
      <c r="W81" s="1047"/>
      <c r="X81" s="1047"/>
      <c r="Y81" s="1047"/>
      <c r="Z81" s="1047"/>
      <c r="AA81" s="1047"/>
      <c r="AB81" s="1048"/>
      <c r="AC81" s="1046" t="s">
        <v>390</v>
      </c>
      <c r="AD81" s="1047"/>
      <c r="AE81" s="1047"/>
      <c r="AF81" s="1047"/>
      <c r="AG81" s="1047"/>
      <c r="AH81" s="1047"/>
      <c r="AI81" s="1047"/>
      <c r="AJ81" s="1047"/>
      <c r="AK81" s="1047"/>
      <c r="AL81" s="1047"/>
      <c r="AM81" s="1047"/>
      <c r="AN81" s="1047"/>
      <c r="AO81" s="1047"/>
      <c r="AP81" s="1047"/>
      <c r="AQ81" s="1047"/>
      <c r="AR81" s="1047"/>
      <c r="AS81" s="1047"/>
      <c r="AT81" s="1047"/>
      <c r="AU81" s="1047"/>
      <c r="AV81" s="1047"/>
      <c r="AW81" s="1047"/>
      <c r="AX81" s="1051"/>
    </row>
    <row r="82" spans="1:50" ht="24.75" customHeight="1" x14ac:dyDescent="0.2">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40"/>
      <c r="B84" s="1041"/>
      <c r="C84" s="1041"/>
      <c r="D84" s="1041"/>
      <c r="E84" s="1041"/>
      <c r="F84" s="1042"/>
      <c r="G84" s="349"/>
      <c r="H84" s="350"/>
      <c r="I84" s="350"/>
      <c r="J84" s="350"/>
      <c r="K84" s="351"/>
      <c r="L84" s="402"/>
      <c r="M84" s="407"/>
      <c r="N84" s="407"/>
      <c r="O84" s="407"/>
      <c r="P84" s="407"/>
      <c r="Q84" s="407"/>
      <c r="R84" s="407"/>
      <c r="S84" s="407"/>
      <c r="T84" s="407"/>
      <c r="U84" s="407"/>
      <c r="V84" s="407"/>
      <c r="W84" s="407"/>
      <c r="X84" s="408"/>
      <c r="Y84" s="399"/>
      <c r="Z84" s="400"/>
      <c r="AA84" s="400"/>
      <c r="AB84" s="406"/>
      <c r="AC84" s="349"/>
      <c r="AD84" s="350"/>
      <c r="AE84" s="350"/>
      <c r="AF84" s="350"/>
      <c r="AG84" s="351"/>
      <c r="AH84" s="402"/>
      <c r="AI84" s="407"/>
      <c r="AJ84" s="407"/>
      <c r="AK84" s="407"/>
      <c r="AL84" s="407"/>
      <c r="AM84" s="407"/>
      <c r="AN84" s="407"/>
      <c r="AO84" s="407"/>
      <c r="AP84" s="407"/>
      <c r="AQ84" s="407"/>
      <c r="AR84" s="407"/>
      <c r="AS84" s="407"/>
      <c r="AT84" s="408"/>
      <c r="AU84" s="399"/>
      <c r="AV84" s="400"/>
      <c r="AW84" s="400"/>
      <c r="AX84" s="401"/>
    </row>
    <row r="85" spans="1:50" ht="24.75" customHeight="1" x14ac:dyDescent="0.2">
      <c r="A85" s="1040"/>
      <c r="B85" s="1041"/>
      <c r="C85" s="1041"/>
      <c r="D85" s="1041"/>
      <c r="E85" s="1041"/>
      <c r="F85" s="1042"/>
      <c r="G85" s="349"/>
      <c r="H85" s="350"/>
      <c r="I85" s="350"/>
      <c r="J85" s="350"/>
      <c r="K85" s="351"/>
      <c r="L85" s="402"/>
      <c r="M85" s="407"/>
      <c r="N85" s="407"/>
      <c r="O85" s="407"/>
      <c r="P85" s="407"/>
      <c r="Q85" s="407"/>
      <c r="R85" s="407"/>
      <c r="S85" s="407"/>
      <c r="T85" s="407"/>
      <c r="U85" s="407"/>
      <c r="V85" s="407"/>
      <c r="W85" s="407"/>
      <c r="X85" s="408"/>
      <c r="Y85" s="399"/>
      <c r="Z85" s="400"/>
      <c r="AA85" s="400"/>
      <c r="AB85" s="406"/>
      <c r="AC85" s="349"/>
      <c r="AD85" s="350"/>
      <c r="AE85" s="350"/>
      <c r="AF85" s="350"/>
      <c r="AG85" s="351"/>
      <c r="AH85" s="402"/>
      <c r="AI85" s="407"/>
      <c r="AJ85" s="407"/>
      <c r="AK85" s="407"/>
      <c r="AL85" s="407"/>
      <c r="AM85" s="407"/>
      <c r="AN85" s="407"/>
      <c r="AO85" s="407"/>
      <c r="AP85" s="407"/>
      <c r="AQ85" s="407"/>
      <c r="AR85" s="407"/>
      <c r="AS85" s="407"/>
      <c r="AT85" s="408"/>
      <c r="AU85" s="399"/>
      <c r="AV85" s="400"/>
      <c r="AW85" s="400"/>
      <c r="AX85" s="401"/>
    </row>
    <row r="86" spans="1:50" ht="24.75" customHeight="1" x14ac:dyDescent="0.2">
      <c r="A86" s="1040"/>
      <c r="B86" s="1041"/>
      <c r="C86" s="1041"/>
      <c r="D86" s="1041"/>
      <c r="E86" s="1041"/>
      <c r="F86" s="1042"/>
      <c r="G86" s="349"/>
      <c r="H86" s="350"/>
      <c r="I86" s="350"/>
      <c r="J86" s="350"/>
      <c r="K86" s="351"/>
      <c r="L86" s="402"/>
      <c r="M86" s="407"/>
      <c r="N86" s="407"/>
      <c r="O86" s="407"/>
      <c r="P86" s="407"/>
      <c r="Q86" s="407"/>
      <c r="R86" s="407"/>
      <c r="S86" s="407"/>
      <c r="T86" s="407"/>
      <c r="U86" s="407"/>
      <c r="V86" s="407"/>
      <c r="W86" s="407"/>
      <c r="X86" s="408"/>
      <c r="Y86" s="399"/>
      <c r="Z86" s="400"/>
      <c r="AA86" s="400"/>
      <c r="AB86" s="406"/>
      <c r="AC86" s="349"/>
      <c r="AD86" s="350"/>
      <c r="AE86" s="350"/>
      <c r="AF86" s="350"/>
      <c r="AG86" s="351"/>
      <c r="AH86" s="402"/>
      <c r="AI86" s="407"/>
      <c r="AJ86" s="407"/>
      <c r="AK86" s="407"/>
      <c r="AL86" s="407"/>
      <c r="AM86" s="407"/>
      <c r="AN86" s="407"/>
      <c r="AO86" s="407"/>
      <c r="AP86" s="407"/>
      <c r="AQ86" s="407"/>
      <c r="AR86" s="407"/>
      <c r="AS86" s="407"/>
      <c r="AT86" s="408"/>
      <c r="AU86" s="399"/>
      <c r="AV86" s="400"/>
      <c r="AW86" s="400"/>
      <c r="AX86" s="401"/>
    </row>
    <row r="87" spans="1:50" ht="24.75" customHeight="1" x14ac:dyDescent="0.2">
      <c r="A87" s="1040"/>
      <c r="B87" s="1041"/>
      <c r="C87" s="1041"/>
      <c r="D87" s="1041"/>
      <c r="E87" s="1041"/>
      <c r="F87" s="1042"/>
      <c r="G87" s="349"/>
      <c r="H87" s="350"/>
      <c r="I87" s="350"/>
      <c r="J87" s="350"/>
      <c r="K87" s="351"/>
      <c r="L87" s="402"/>
      <c r="M87" s="407"/>
      <c r="N87" s="407"/>
      <c r="O87" s="407"/>
      <c r="P87" s="407"/>
      <c r="Q87" s="407"/>
      <c r="R87" s="407"/>
      <c r="S87" s="407"/>
      <c r="T87" s="407"/>
      <c r="U87" s="407"/>
      <c r="V87" s="407"/>
      <c r="W87" s="407"/>
      <c r="X87" s="408"/>
      <c r="Y87" s="399"/>
      <c r="Z87" s="400"/>
      <c r="AA87" s="400"/>
      <c r="AB87" s="406"/>
      <c r="AC87" s="349"/>
      <c r="AD87" s="350"/>
      <c r="AE87" s="350"/>
      <c r="AF87" s="350"/>
      <c r="AG87" s="351"/>
      <c r="AH87" s="402"/>
      <c r="AI87" s="407"/>
      <c r="AJ87" s="407"/>
      <c r="AK87" s="407"/>
      <c r="AL87" s="407"/>
      <c r="AM87" s="407"/>
      <c r="AN87" s="407"/>
      <c r="AO87" s="407"/>
      <c r="AP87" s="407"/>
      <c r="AQ87" s="407"/>
      <c r="AR87" s="407"/>
      <c r="AS87" s="407"/>
      <c r="AT87" s="408"/>
      <c r="AU87" s="399"/>
      <c r="AV87" s="400"/>
      <c r="AW87" s="400"/>
      <c r="AX87" s="401"/>
    </row>
    <row r="88" spans="1:50" ht="24.75" customHeight="1" x14ac:dyDescent="0.2">
      <c r="A88" s="1040"/>
      <c r="B88" s="1041"/>
      <c r="C88" s="1041"/>
      <c r="D88" s="1041"/>
      <c r="E88" s="1041"/>
      <c r="F88" s="1042"/>
      <c r="G88" s="349"/>
      <c r="H88" s="350"/>
      <c r="I88" s="350"/>
      <c r="J88" s="350"/>
      <c r="K88" s="351"/>
      <c r="L88" s="402"/>
      <c r="M88" s="407"/>
      <c r="N88" s="407"/>
      <c r="O88" s="407"/>
      <c r="P88" s="407"/>
      <c r="Q88" s="407"/>
      <c r="R88" s="407"/>
      <c r="S88" s="407"/>
      <c r="T88" s="407"/>
      <c r="U88" s="407"/>
      <c r="V88" s="407"/>
      <c r="W88" s="407"/>
      <c r="X88" s="408"/>
      <c r="Y88" s="399"/>
      <c r="Z88" s="400"/>
      <c r="AA88" s="400"/>
      <c r="AB88" s="406"/>
      <c r="AC88" s="349"/>
      <c r="AD88" s="350"/>
      <c r="AE88" s="350"/>
      <c r="AF88" s="350"/>
      <c r="AG88" s="351"/>
      <c r="AH88" s="402"/>
      <c r="AI88" s="407"/>
      <c r="AJ88" s="407"/>
      <c r="AK88" s="407"/>
      <c r="AL88" s="407"/>
      <c r="AM88" s="407"/>
      <c r="AN88" s="407"/>
      <c r="AO88" s="407"/>
      <c r="AP88" s="407"/>
      <c r="AQ88" s="407"/>
      <c r="AR88" s="407"/>
      <c r="AS88" s="407"/>
      <c r="AT88" s="408"/>
      <c r="AU88" s="399"/>
      <c r="AV88" s="400"/>
      <c r="AW88" s="400"/>
      <c r="AX88" s="401"/>
    </row>
    <row r="89" spans="1:50" ht="24.75" customHeight="1" x14ac:dyDescent="0.2">
      <c r="A89" s="1040"/>
      <c r="B89" s="1041"/>
      <c r="C89" s="1041"/>
      <c r="D89" s="1041"/>
      <c r="E89" s="1041"/>
      <c r="F89" s="1042"/>
      <c r="G89" s="349"/>
      <c r="H89" s="350"/>
      <c r="I89" s="350"/>
      <c r="J89" s="350"/>
      <c r="K89" s="351"/>
      <c r="L89" s="402"/>
      <c r="M89" s="407"/>
      <c r="N89" s="407"/>
      <c r="O89" s="407"/>
      <c r="P89" s="407"/>
      <c r="Q89" s="407"/>
      <c r="R89" s="407"/>
      <c r="S89" s="407"/>
      <c r="T89" s="407"/>
      <c r="U89" s="407"/>
      <c r="V89" s="407"/>
      <c r="W89" s="407"/>
      <c r="X89" s="408"/>
      <c r="Y89" s="399"/>
      <c r="Z89" s="400"/>
      <c r="AA89" s="400"/>
      <c r="AB89" s="406"/>
      <c r="AC89" s="349"/>
      <c r="AD89" s="350"/>
      <c r="AE89" s="350"/>
      <c r="AF89" s="350"/>
      <c r="AG89" s="351"/>
      <c r="AH89" s="402"/>
      <c r="AI89" s="407"/>
      <c r="AJ89" s="407"/>
      <c r="AK89" s="407"/>
      <c r="AL89" s="407"/>
      <c r="AM89" s="407"/>
      <c r="AN89" s="407"/>
      <c r="AO89" s="407"/>
      <c r="AP89" s="407"/>
      <c r="AQ89" s="407"/>
      <c r="AR89" s="407"/>
      <c r="AS89" s="407"/>
      <c r="AT89" s="408"/>
      <c r="AU89" s="399"/>
      <c r="AV89" s="400"/>
      <c r="AW89" s="400"/>
      <c r="AX89" s="401"/>
    </row>
    <row r="90" spans="1:50" ht="24.75" customHeight="1" x14ac:dyDescent="0.2">
      <c r="A90" s="1040"/>
      <c r="B90" s="1041"/>
      <c r="C90" s="1041"/>
      <c r="D90" s="1041"/>
      <c r="E90" s="1041"/>
      <c r="F90" s="1042"/>
      <c r="G90" s="349"/>
      <c r="H90" s="350"/>
      <c r="I90" s="350"/>
      <c r="J90" s="350"/>
      <c r="K90" s="351"/>
      <c r="L90" s="402"/>
      <c r="M90" s="407"/>
      <c r="N90" s="407"/>
      <c r="O90" s="407"/>
      <c r="P90" s="407"/>
      <c r="Q90" s="407"/>
      <c r="R90" s="407"/>
      <c r="S90" s="407"/>
      <c r="T90" s="407"/>
      <c r="U90" s="407"/>
      <c r="V90" s="407"/>
      <c r="W90" s="407"/>
      <c r="X90" s="408"/>
      <c r="Y90" s="399"/>
      <c r="Z90" s="400"/>
      <c r="AA90" s="400"/>
      <c r="AB90" s="406"/>
      <c r="AC90" s="349"/>
      <c r="AD90" s="350"/>
      <c r="AE90" s="350"/>
      <c r="AF90" s="350"/>
      <c r="AG90" s="351"/>
      <c r="AH90" s="402"/>
      <c r="AI90" s="407"/>
      <c r="AJ90" s="407"/>
      <c r="AK90" s="407"/>
      <c r="AL90" s="407"/>
      <c r="AM90" s="407"/>
      <c r="AN90" s="407"/>
      <c r="AO90" s="407"/>
      <c r="AP90" s="407"/>
      <c r="AQ90" s="407"/>
      <c r="AR90" s="407"/>
      <c r="AS90" s="407"/>
      <c r="AT90" s="408"/>
      <c r="AU90" s="399"/>
      <c r="AV90" s="400"/>
      <c r="AW90" s="400"/>
      <c r="AX90" s="401"/>
    </row>
    <row r="91" spans="1:50" ht="24.75" customHeight="1" x14ac:dyDescent="0.2">
      <c r="A91" s="1040"/>
      <c r="B91" s="1041"/>
      <c r="C91" s="1041"/>
      <c r="D91" s="1041"/>
      <c r="E91" s="1041"/>
      <c r="F91" s="1042"/>
      <c r="G91" s="349"/>
      <c r="H91" s="350"/>
      <c r="I91" s="350"/>
      <c r="J91" s="350"/>
      <c r="K91" s="351"/>
      <c r="L91" s="402"/>
      <c r="M91" s="407"/>
      <c r="N91" s="407"/>
      <c r="O91" s="407"/>
      <c r="P91" s="407"/>
      <c r="Q91" s="407"/>
      <c r="R91" s="407"/>
      <c r="S91" s="407"/>
      <c r="T91" s="407"/>
      <c r="U91" s="407"/>
      <c r="V91" s="407"/>
      <c r="W91" s="407"/>
      <c r="X91" s="408"/>
      <c r="Y91" s="399"/>
      <c r="Z91" s="400"/>
      <c r="AA91" s="400"/>
      <c r="AB91" s="406"/>
      <c r="AC91" s="349"/>
      <c r="AD91" s="350"/>
      <c r="AE91" s="350"/>
      <c r="AF91" s="350"/>
      <c r="AG91" s="351"/>
      <c r="AH91" s="402"/>
      <c r="AI91" s="407"/>
      <c r="AJ91" s="407"/>
      <c r="AK91" s="407"/>
      <c r="AL91" s="407"/>
      <c r="AM91" s="407"/>
      <c r="AN91" s="407"/>
      <c r="AO91" s="407"/>
      <c r="AP91" s="407"/>
      <c r="AQ91" s="407"/>
      <c r="AR91" s="407"/>
      <c r="AS91" s="407"/>
      <c r="AT91" s="408"/>
      <c r="AU91" s="399"/>
      <c r="AV91" s="400"/>
      <c r="AW91" s="400"/>
      <c r="AX91" s="401"/>
    </row>
    <row r="92" spans="1:50" ht="24.75" customHeight="1" x14ac:dyDescent="0.2">
      <c r="A92" s="1040"/>
      <c r="B92" s="1041"/>
      <c r="C92" s="1041"/>
      <c r="D92" s="1041"/>
      <c r="E92" s="1041"/>
      <c r="F92" s="1042"/>
      <c r="G92" s="349"/>
      <c r="H92" s="350"/>
      <c r="I92" s="350"/>
      <c r="J92" s="350"/>
      <c r="K92" s="351"/>
      <c r="L92" s="402"/>
      <c r="M92" s="407"/>
      <c r="N92" s="407"/>
      <c r="O92" s="407"/>
      <c r="P92" s="407"/>
      <c r="Q92" s="407"/>
      <c r="R92" s="407"/>
      <c r="S92" s="407"/>
      <c r="T92" s="407"/>
      <c r="U92" s="407"/>
      <c r="V92" s="407"/>
      <c r="W92" s="407"/>
      <c r="X92" s="408"/>
      <c r="Y92" s="399"/>
      <c r="Z92" s="400"/>
      <c r="AA92" s="400"/>
      <c r="AB92" s="406"/>
      <c r="AC92" s="349"/>
      <c r="AD92" s="350"/>
      <c r="AE92" s="350"/>
      <c r="AF92" s="350"/>
      <c r="AG92" s="351"/>
      <c r="AH92" s="402"/>
      <c r="AI92" s="407"/>
      <c r="AJ92" s="407"/>
      <c r="AK92" s="407"/>
      <c r="AL92" s="407"/>
      <c r="AM92" s="407"/>
      <c r="AN92" s="407"/>
      <c r="AO92" s="407"/>
      <c r="AP92" s="407"/>
      <c r="AQ92" s="407"/>
      <c r="AR92" s="407"/>
      <c r="AS92" s="407"/>
      <c r="AT92" s="408"/>
      <c r="AU92" s="399"/>
      <c r="AV92" s="400"/>
      <c r="AW92" s="400"/>
      <c r="AX92" s="401"/>
    </row>
    <row r="93" spans="1:50" ht="24.75" customHeight="1" thickBot="1" x14ac:dyDescent="0.25">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40"/>
      <c r="B94" s="1041"/>
      <c r="C94" s="1041"/>
      <c r="D94" s="1041"/>
      <c r="E94" s="1041"/>
      <c r="F94" s="1042"/>
      <c r="G94" s="1046" t="s">
        <v>391</v>
      </c>
      <c r="H94" s="1047"/>
      <c r="I94" s="1047"/>
      <c r="J94" s="1047"/>
      <c r="K94" s="1047"/>
      <c r="L94" s="1047"/>
      <c r="M94" s="1047"/>
      <c r="N94" s="1047"/>
      <c r="O94" s="1047"/>
      <c r="P94" s="1047"/>
      <c r="Q94" s="1047"/>
      <c r="R94" s="1047"/>
      <c r="S94" s="1047"/>
      <c r="T94" s="1047"/>
      <c r="U94" s="1047"/>
      <c r="V94" s="1047"/>
      <c r="W94" s="1047"/>
      <c r="X94" s="1047"/>
      <c r="Y94" s="1047"/>
      <c r="Z94" s="1047"/>
      <c r="AA94" s="1047"/>
      <c r="AB94" s="1048"/>
      <c r="AC94" s="1046" t="s">
        <v>304</v>
      </c>
      <c r="AD94" s="1047"/>
      <c r="AE94" s="1047"/>
      <c r="AF94" s="1047"/>
      <c r="AG94" s="1047"/>
      <c r="AH94" s="1047"/>
      <c r="AI94" s="1047"/>
      <c r="AJ94" s="1047"/>
      <c r="AK94" s="1047"/>
      <c r="AL94" s="1047"/>
      <c r="AM94" s="1047"/>
      <c r="AN94" s="1047"/>
      <c r="AO94" s="1047"/>
      <c r="AP94" s="1047"/>
      <c r="AQ94" s="1047"/>
      <c r="AR94" s="1047"/>
      <c r="AS94" s="1047"/>
      <c r="AT94" s="1047"/>
      <c r="AU94" s="1047"/>
      <c r="AV94" s="1047"/>
      <c r="AW94" s="1047"/>
      <c r="AX94" s="1051"/>
    </row>
    <row r="95" spans="1:50" ht="24.75" customHeight="1" x14ac:dyDescent="0.2">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40"/>
      <c r="B97" s="1041"/>
      <c r="C97" s="1041"/>
      <c r="D97" s="1041"/>
      <c r="E97" s="1041"/>
      <c r="F97" s="1042"/>
      <c r="G97" s="349"/>
      <c r="H97" s="350"/>
      <c r="I97" s="350"/>
      <c r="J97" s="350"/>
      <c r="K97" s="351"/>
      <c r="L97" s="402"/>
      <c r="M97" s="407"/>
      <c r="N97" s="407"/>
      <c r="O97" s="407"/>
      <c r="P97" s="407"/>
      <c r="Q97" s="407"/>
      <c r="R97" s="407"/>
      <c r="S97" s="407"/>
      <c r="T97" s="407"/>
      <c r="U97" s="407"/>
      <c r="V97" s="407"/>
      <c r="W97" s="407"/>
      <c r="X97" s="408"/>
      <c r="Y97" s="399"/>
      <c r="Z97" s="400"/>
      <c r="AA97" s="400"/>
      <c r="AB97" s="406"/>
      <c r="AC97" s="349"/>
      <c r="AD97" s="350"/>
      <c r="AE97" s="350"/>
      <c r="AF97" s="350"/>
      <c r="AG97" s="351"/>
      <c r="AH97" s="402"/>
      <c r="AI97" s="407"/>
      <c r="AJ97" s="407"/>
      <c r="AK97" s="407"/>
      <c r="AL97" s="407"/>
      <c r="AM97" s="407"/>
      <c r="AN97" s="407"/>
      <c r="AO97" s="407"/>
      <c r="AP97" s="407"/>
      <c r="AQ97" s="407"/>
      <c r="AR97" s="407"/>
      <c r="AS97" s="407"/>
      <c r="AT97" s="408"/>
      <c r="AU97" s="399"/>
      <c r="AV97" s="400"/>
      <c r="AW97" s="400"/>
      <c r="AX97" s="401"/>
    </row>
    <row r="98" spans="1:50" ht="24.75" customHeight="1" x14ac:dyDescent="0.2">
      <c r="A98" s="1040"/>
      <c r="B98" s="1041"/>
      <c r="C98" s="1041"/>
      <c r="D98" s="1041"/>
      <c r="E98" s="1041"/>
      <c r="F98" s="1042"/>
      <c r="G98" s="349"/>
      <c r="H98" s="350"/>
      <c r="I98" s="350"/>
      <c r="J98" s="350"/>
      <c r="K98" s="351"/>
      <c r="L98" s="402"/>
      <c r="M98" s="407"/>
      <c r="N98" s="407"/>
      <c r="O98" s="407"/>
      <c r="P98" s="407"/>
      <c r="Q98" s="407"/>
      <c r="R98" s="407"/>
      <c r="S98" s="407"/>
      <c r="T98" s="407"/>
      <c r="U98" s="407"/>
      <c r="V98" s="407"/>
      <c r="W98" s="407"/>
      <c r="X98" s="408"/>
      <c r="Y98" s="399"/>
      <c r="Z98" s="400"/>
      <c r="AA98" s="400"/>
      <c r="AB98" s="406"/>
      <c r="AC98" s="349"/>
      <c r="AD98" s="350"/>
      <c r="AE98" s="350"/>
      <c r="AF98" s="350"/>
      <c r="AG98" s="351"/>
      <c r="AH98" s="402"/>
      <c r="AI98" s="407"/>
      <c r="AJ98" s="407"/>
      <c r="AK98" s="407"/>
      <c r="AL98" s="407"/>
      <c r="AM98" s="407"/>
      <c r="AN98" s="407"/>
      <c r="AO98" s="407"/>
      <c r="AP98" s="407"/>
      <c r="AQ98" s="407"/>
      <c r="AR98" s="407"/>
      <c r="AS98" s="407"/>
      <c r="AT98" s="408"/>
      <c r="AU98" s="399"/>
      <c r="AV98" s="400"/>
      <c r="AW98" s="400"/>
      <c r="AX98" s="401"/>
    </row>
    <row r="99" spans="1:50" ht="24.75" customHeight="1" x14ac:dyDescent="0.2">
      <c r="A99" s="1040"/>
      <c r="B99" s="1041"/>
      <c r="C99" s="1041"/>
      <c r="D99" s="1041"/>
      <c r="E99" s="1041"/>
      <c r="F99" s="1042"/>
      <c r="G99" s="349"/>
      <c r="H99" s="350"/>
      <c r="I99" s="350"/>
      <c r="J99" s="350"/>
      <c r="K99" s="351"/>
      <c r="L99" s="402"/>
      <c r="M99" s="407"/>
      <c r="N99" s="407"/>
      <c r="O99" s="407"/>
      <c r="P99" s="407"/>
      <c r="Q99" s="407"/>
      <c r="R99" s="407"/>
      <c r="S99" s="407"/>
      <c r="T99" s="407"/>
      <c r="U99" s="407"/>
      <c r="V99" s="407"/>
      <c r="W99" s="407"/>
      <c r="X99" s="408"/>
      <c r="Y99" s="399"/>
      <c r="Z99" s="400"/>
      <c r="AA99" s="400"/>
      <c r="AB99" s="406"/>
      <c r="AC99" s="349"/>
      <c r="AD99" s="350"/>
      <c r="AE99" s="350"/>
      <c r="AF99" s="350"/>
      <c r="AG99" s="351"/>
      <c r="AH99" s="402"/>
      <c r="AI99" s="407"/>
      <c r="AJ99" s="407"/>
      <c r="AK99" s="407"/>
      <c r="AL99" s="407"/>
      <c r="AM99" s="407"/>
      <c r="AN99" s="407"/>
      <c r="AO99" s="407"/>
      <c r="AP99" s="407"/>
      <c r="AQ99" s="407"/>
      <c r="AR99" s="407"/>
      <c r="AS99" s="407"/>
      <c r="AT99" s="408"/>
      <c r="AU99" s="399"/>
      <c r="AV99" s="400"/>
      <c r="AW99" s="400"/>
      <c r="AX99" s="401"/>
    </row>
    <row r="100" spans="1:50" ht="24.75" customHeight="1" x14ac:dyDescent="0.2">
      <c r="A100" s="1040"/>
      <c r="B100" s="1041"/>
      <c r="C100" s="1041"/>
      <c r="D100" s="1041"/>
      <c r="E100" s="1041"/>
      <c r="F100" s="1042"/>
      <c r="G100" s="349"/>
      <c r="H100" s="350"/>
      <c r="I100" s="350"/>
      <c r="J100" s="350"/>
      <c r="K100" s="351"/>
      <c r="L100" s="402"/>
      <c r="M100" s="407"/>
      <c r="N100" s="407"/>
      <c r="O100" s="407"/>
      <c r="P100" s="407"/>
      <c r="Q100" s="407"/>
      <c r="R100" s="407"/>
      <c r="S100" s="407"/>
      <c r="T100" s="407"/>
      <c r="U100" s="407"/>
      <c r="V100" s="407"/>
      <c r="W100" s="407"/>
      <c r="X100" s="408"/>
      <c r="Y100" s="399"/>
      <c r="Z100" s="400"/>
      <c r="AA100" s="400"/>
      <c r="AB100" s="406"/>
      <c r="AC100" s="349"/>
      <c r="AD100" s="350"/>
      <c r="AE100" s="350"/>
      <c r="AF100" s="350"/>
      <c r="AG100" s="351"/>
      <c r="AH100" s="402"/>
      <c r="AI100" s="407"/>
      <c r="AJ100" s="407"/>
      <c r="AK100" s="407"/>
      <c r="AL100" s="407"/>
      <c r="AM100" s="407"/>
      <c r="AN100" s="407"/>
      <c r="AO100" s="407"/>
      <c r="AP100" s="407"/>
      <c r="AQ100" s="407"/>
      <c r="AR100" s="407"/>
      <c r="AS100" s="407"/>
      <c r="AT100" s="408"/>
      <c r="AU100" s="399"/>
      <c r="AV100" s="400"/>
      <c r="AW100" s="400"/>
      <c r="AX100" s="401"/>
    </row>
    <row r="101" spans="1:50" ht="24.75" customHeight="1" x14ac:dyDescent="0.2">
      <c r="A101" s="1040"/>
      <c r="B101" s="1041"/>
      <c r="C101" s="1041"/>
      <c r="D101" s="1041"/>
      <c r="E101" s="1041"/>
      <c r="F101" s="1042"/>
      <c r="G101" s="349"/>
      <c r="H101" s="350"/>
      <c r="I101" s="350"/>
      <c r="J101" s="350"/>
      <c r="K101" s="351"/>
      <c r="L101" s="402"/>
      <c r="M101" s="407"/>
      <c r="N101" s="407"/>
      <c r="O101" s="407"/>
      <c r="P101" s="407"/>
      <c r="Q101" s="407"/>
      <c r="R101" s="407"/>
      <c r="S101" s="407"/>
      <c r="T101" s="407"/>
      <c r="U101" s="407"/>
      <c r="V101" s="407"/>
      <c r="W101" s="407"/>
      <c r="X101" s="408"/>
      <c r="Y101" s="399"/>
      <c r="Z101" s="400"/>
      <c r="AA101" s="400"/>
      <c r="AB101" s="406"/>
      <c r="AC101" s="349"/>
      <c r="AD101" s="350"/>
      <c r="AE101" s="350"/>
      <c r="AF101" s="350"/>
      <c r="AG101" s="351"/>
      <c r="AH101" s="402"/>
      <c r="AI101" s="407"/>
      <c r="AJ101" s="407"/>
      <c r="AK101" s="407"/>
      <c r="AL101" s="407"/>
      <c r="AM101" s="407"/>
      <c r="AN101" s="407"/>
      <c r="AO101" s="407"/>
      <c r="AP101" s="407"/>
      <c r="AQ101" s="407"/>
      <c r="AR101" s="407"/>
      <c r="AS101" s="407"/>
      <c r="AT101" s="408"/>
      <c r="AU101" s="399"/>
      <c r="AV101" s="400"/>
      <c r="AW101" s="400"/>
      <c r="AX101" s="401"/>
    </row>
    <row r="102" spans="1:50" ht="24.75" customHeight="1" x14ac:dyDescent="0.2">
      <c r="A102" s="1040"/>
      <c r="B102" s="1041"/>
      <c r="C102" s="1041"/>
      <c r="D102" s="1041"/>
      <c r="E102" s="1041"/>
      <c r="F102" s="1042"/>
      <c r="G102" s="349"/>
      <c r="H102" s="350"/>
      <c r="I102" s="350"/>
      <c r="J102" s="350"/>
      <c r="K102" s="351"/>
      <c r="L102" s="402"/>
      <c r="M102" s="407"/>
      <c r="N102" s="407"/>
      <c r="O102" s="407"/>
      <c r="P102" s="407"/>
      <c r="Q102" s="407"/>
      <c r="R102" s="407"/>
      <c r="S102" s="407"/>
      <c r="T102" s="407"/>
      <c r="U102" s="407"/>
      <c r="V102" s="407"/>
      <c r="W102" s="407"/>
      <c r="X102" s="408"/>
      <c r="Y102" s="399"/>
      <c r="Z102" s="400"/>
      <c r="AA102" s="400"/>
      <c r="AB102" s="406"/>
      <c r="AC102" s="349"/>
      <c r="AD102" s="350"/>
      <c r="AE102" s="350"/>
      <c r="AF102" s="350"/>
      <c r="AG102" s="351"/>
      <c r="AH102" s="402"/>
      <c r="AI102" s="407"/>
      <c r="AJ102" s="407"/>
      <c r="AK102" s="407"/>
      <c r="AL102" s="407"/>
      <c r="AM102" s="407"/>
      <c r="AN102" s="407"/>
      <c r="AO102" s="407"/>
      <c r="AP102" s="407"/>
      <c r="AQ102" s="407"/>
      <c r="AR102" s="407"/>
      <c r="AS102" s="407"/>
      <c r="AT102" s="408"/>
      <c r="AU102" s="399"/>
      <c r="AV102" s="400"/>
      <c r="AW102" s="400"/>
      <c r="AX102" s="401"/>
    </row>
    <row r="103" spans="1:50" ht="24.75" customHeight="1" x14ac:dyDescent="0.2">
      <c r="A103" s="1040"/>
      <c r="B103" s="1041"/>
      <c r="C103" s="1041"/>
      <c r="D103" s="1041"/>
      <c r="E103" s="1041"/>
      <c r="F103" s="1042"/>
      <c r="G103" s="349"/>
      <c r="H103" s="350"/>
      <c r="I103" s="350"/>
      <c r="J103" s="350"/>
      <c r="K103" s="351"/>
      <c r="L103" s="402"/>
      <c r="M103" s="407"/>
      <c r="N103" s="407"/>
      <c r="O103" s="407"/>
      <c r="P103" s="407"/>
      <c r="Q103" s="407"/>
      <c r="R103" s="407"/>
      <c r="S103" s="407"/>
      <c r="T103" s="407"/>
      <c r="U103" s="407"/>
      <c r="V103" s="407"/>
      <c r="W103" s="407"/>
      <c r="X103" s="408"/>
      <c r="Y103" s="399"/>
      <c r="Z103" s="400"/>
      <c r="AA103" s="400"/>
      <c r="AB103" s="406"/>
      <c r="AC103" s="349"/>
      <c r="AD103" s="350"/>
      <c r="AE103" s="350"/>
      <c r="AF103" s="350"/>
      <c r="AG103" s="351"/>
      <c r="AH103" s="402"/>
      <c r="AI103" s="407"/>
      <c r="AJ103" s="407"/>
      <c r="AK103" s="407"/>
      <c r="AL103" s="407"/>
      <c r="AM103" s="407"/>
      <c r="AN103" s="407"/>
      <c r="AO103" s="407"/>
      <c r="AP103" s="407"/>
      <c r="AQ103" s="407"/>
      <c r="AR103" s="407"/>
      <c r="AS103" s="407"/>
      <c r="AT103" s="408"/>
      <c r="AU103" s="399"/>
      <c r="AV103" s="400"/>
      <c r="AW103" s="400"/>
      <c r="AX103" s="401"/>
    </row>
    <row r="104" spans="1:50" ht="24.75" customHeight="1" x14ac:dyDescent="0.2">
      <c r="A104" s="1040"/>
      <c r="B104" s="1041"/>
      <c r="C104" s="1041"/>
      <c r="D104" s="1041"/>
      <c r="E104" s="1041"/>
      <c r="F104" s="1042"/>
      <c r="G104" s="349"/>
      <c r="H104" s="350"/>
      <c r="I104" s="350"/>
      <c r="J104" s="350"/>
      <c r="K104" s="351"/>
      <c r="L104" s="402"/>
      <c r="M104" s="407"/>
      <c r="N104" s="407"/>
      <c r="O104" s="407"/>
      <c r="P104" s="407"/>
      <c r="Q104" s="407"/>
      <c r="R104" s="407"/>
      <c r="S104" s="407"/>
      <c r="T104" s="407"/>
      <c r="U104" s="407"/>
      <c r="V104" s="407"/>
      <c r="W104" s="407"/>
      <c r="X104" s="408"/>
      <c r="Y104" s="399"/>
      <c r="Z104" s="400"/>
      <c r="AA104" s="400"/>
      <c r="AB104" s="406"/>
      <c r="AC104" s="349"/>
      <c r="AD104" s="350"/>
      <c r="AE104" s="350"/>
      <c r="AF104" s="350"/>
      <c r="AG104" s="351"/>
      <c r="AH104" s="402"/>
      <c r="AI104" s="407"/>
      <c r="AJ104" s="407"/>
      <c r="AK104" s="407"/>
      <c r="AL104" s="407"/>
      <c r="AM104" s="407"/>
      <c r="AN104" s="407"/>
      <c r="AO104" s="407"/>
      <c r="AP104" s="407"/>
      <c r="AQ104" s="407"/>
      <c r="AR104" s="407"/>
      <c r="AS104" s="407"/>
      <c r="AT104" s="408"/>
      <c r="AU104" s="399"/>
      <c r="AV104" s="400"/>
      <c r="AW104" s="400"/>
      <c r="AX104" s="401"/>
    </row>
    <row r="105" spans="1:50" ht="24.75" customHeight="1" x14ac:dyDescent="0.2">
      <c r="A105" s="1040"/>
      <c r="B105" s="1041"/>
      <c r="C105" s="1041"/>
      <c r="D105" s="1041"/>
      <c r="E105" s="1041"/>
      <c r="F105" s="1042"/>
      <c r="G105" s="349"/>
      <c r="H105" s="350"/>
      <c r="I105" s="350"/>
      <c r="J105" s="350"/>
      <c r="K105" s="351"/>
      <c r="L105" s="402"/>
      <c r="M105" s="407"/>
      <c r="N105" s="407"/>
      <c r="O105" s="407"/>
      <c r="P105" s="407"/>
      <c r="Q105" s="407"/>
      <c r="R105" s="407"/>
      <c r="S105" s="407"/>
      <c r="T105" s="407"/>
      <c r="U105" s="407"/>
      <c r="V105" s="407"/>
      <c r="W105" s="407"/>
      <c r="X105" s="408"/>
      <c r="Y105" s="399"/>
      <c r="Z105" s="400"/>
      <c r="AA105" s="400"/>
      <c r="AB105" s="406"/>
      <c r="AC105" s="349"/>
      <c r="AD105" s="350"/>
      <c r="AE105" s="350"/>
      <c r="AF105" s="350"/>
      <c r="AG105" s="351"/>
      <c r="AH105" s="402"/>
      <c r="AI105" s="407"/>
      <c r="AJ105" s="407"/>
      <c r="AK105" s="407"/>
      <c r="AL105" s="407"/>
      <c r="AM105" s="407"/>
      <c r="AN105" s="407"/>
      <c r="AO105" s="407"/>
      <c r="AP105" s="407"/>
      <c r="AQ105" s="407"/>
      <c r="AR105" s="407"/>
      <c r="AS105" s="407"/>
      <c r="AT105" s="408"/>
      <c r="AU105" s="399"/>
      <c r="AV105" s="400"/>
      <c r="AW105" s="400"/>
      <c r="AX105" s="401"/>
    </row>
    <row r="106" spans="1:50" ht="24.75" customHeight="1" thickBot="1" x14ac:dyDescent="0.25">
      <c r="A106" s="1043"/>
      <c r="B106" s="1044"/>
      <c r="C106" s="1044"/>
      <c r="D106" s="1044"/>
      <c r="E106" s="1044"/>
      <c r="F106" s="1045"/>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5"/>
    <row r="108" spans="1:50" ht="30" customHeight="1" x14ac:dyDescent="0.2">
      <c r="A108" s="1037" t="s">
        <v>28</v>
      </c>
      <c r="B108" s="1038"/>
      <c r="C108" s="1038"/>
      <c r="D108" s="1038"/>
      <c r="E108" s="1038"/>
      <c r="F108" s="1039"/>
      <c r="G108" s="1046" t="s">
        <v>305</v>
      </c>
      <c r="H108" s="1047"/>
      <c r="I108" s="1047"/>
      <c r="J108" s="1047"/>
      <c r="K108" s="1047"/>
      <c r="L108" s="1047"/>
      <c r="M108" s="1047"/>
      <c r="N108" s="1047"/>
      <c r="O108" s="1047"/>
      <c r="P108" s="1047"/>
      <c r="Q108" s="1047"/>
      <c r="R108" s="1047"/>
      <c r="S108" s="1047"/>
      <c r="T108" s="1047"/>
      <c r="U108" s="1047"/>
      <c r="V108" s="1047"/>
      <c r="W108" s="1047"/>
      <c r="X108" s="1047"/>
      <c r="Y108" s="1047"/>
      <c r="Z108" s="1047"/>
      <c r="AA108" s="1047"/>
      <c r="AB108" s="1048"/>
      <c r="AC108" s="1046" t="s">
        <v>392</v>
      </c>
      <c r="AD108" s="1047"/>
      <c r="AE108" s="1047"/>
      <c r="AF108" s="1047"/>
      <c r="AG108" s="1047"/>
      <c r="AH108" s="1047"/>
      <c r="AI108" s="1047"/>
      <c r="AJ108" s="1047"/>
      <c r="AK108" s="1047"/>
      <c r="AL108" s="1047"/>
      <c r="AM108" s="1047"/>
      <c r="AN108" s="1047"/>
      <c r="AO108" s="1047"/>
      <c r="AP108" s="1047"/>
      <c r="AQ108" s="1047"/>
      <c r="AR108" s="1047"/>
      <c r="AS108" s="1047"/>
      <c r="AT108" s="1047"/>
      <c r="AU108" s="1047"/>
      <c r="AV108" s="1047"/>
      <c r="AW108" s="1047"/>
      <c r="AX108" s="1051"/>
    </row>
    <row r="109" spans="1:50" ht="24.75" customHeight="1" x14ac:dyDescent="0.2">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40"/>
      <c r="B111" s="1041"/>
      <c r="C111" s="1041"/>
      <c r="D111" s="1041"/>
      <c r="E111" s="1041"/>
      <c r="F111" s="1042"/>
      <c r="G111" s="349"/>
      <c r="H111" s="350"/>
      <c r="I111" s="350"/>
      <c r="J111" s="350"/>
      <c r="K111" s="351"/>
      <c r="L111" s="402"/>
      <c r="M111" s="407"/>
      <c r="N111" s="407"/>
      <c r="O111" s="407"/>
      <c r="P111" s="407"/>
      <c r="Q111" s="407"/>
      <c r="R111" s="407"/>
      <c r="S111" s="407"/>
      <c r="T111" s="407"/>
      <c r="U111" s="407"/>
      <c r="V111" s="407"/>
      <c r="W111" s="407"/>
      <c r="X111" s="408"/>
      <c r="Y111" s="399"/>
      <c r="Z111" s="400"/>
      <c r="AA111" s="400"/>
      <c r="AB111" s="406"/>
      <c r="AC111" s="349"/>
      <c r="AD111" s="350"/>
      <c r="AE111" s="350"/>
      <c r="AF111" s="350"/>
      <c r="AG111" s="351"/>
      <c r="AH111" s="402"/>
      <c r="AI111" s="407"/>
      <c r="AJ111" s="407"/>
      <c r="AK111" s="407"/>
      <c r="AL111" s="407"/>
      <c r="AM111" s="407"/>
      <c r="AN111" s="407"/>
      <c r="AO111" s="407"/>
      <c r="AP111" s="407"/>
      <c r="AQ111" s="407"/>
      <c r="AR111" s="407"/>
      <c r="AS111" s="407"/>
      <c r="AT111" s="408"/>
      <c r="AU111" s="399"/>
      <c r="AV111" s="400"/>
      <c r="AW111" s="400"/>
      <c r="AX111" s="401"/>
    </row>
    <row r="112" spans="1:50" ht="24.75" customHeight="1" x14ac:dyDescent="0.2">
      <c r="A112" s="1040"/>
      <c r="B112" s="1041"/>
      <c r="C112" s="1041"/>
      <c r="D112" s="1041"/>
      <c r="E112" s="1041"/>
      <c r="F112" s="1042"/>
      <c r="G112" s="349"/>
      <c r="H112" s="350"/>
      <c r="I112" s="350"/>
      <c r="J112" s="350"/>
      <c r="K112" s="351"/>
      <c r="L112" s="402"/>
      <c r="M112" s="407"/>
      <c r="N112" s="407"/>
      <c r="O112" s="407"/>
      <c r="P112" s="407"/>
      <c r="Q112" s="407"/>
      <c r="R112" s="407"/>
      <c r="S112" s="407"/>
      <c r="T112" s="407"/>
      <c r="U112" s="407"/>
      <c r="V112" s="407"/>
      <c r="W112" s="407"/>
      <c r="X112" s="408"/>
      <c r="Y112" s="399"/>
      <c r="Z112" s="400"/>
      <c r="AA112" s="400"/>
      <c r="AB112" s="406"/>
      <c r="AC112" s="349"/>
      <c r="AD112" s="350"/>
      <c r="AE112" s="350"/>
      <c r="AF112" s="350"/>
      <c r="AG112" s="351"/>
      <c r="AH112" s="402"/>
      <c r="AI112" s="407"/>
      <c r="AJ112" s="407"/>
      <c r="AK112" s="407"/>
      <c r="AL112" s="407"/>
      <c r="AM112" s="407"/>
      <c r="AN112" s="407"/>
      <c r="AO112" s="407"/>
      <c r="AP112" s="407"/>
      <c r="AQ112" s="407"/>
      <c r="AR112" s="407"/>
      <c r="AS112" s="407"/>
      <c r="AT112" s="408"/>
      <c r="AU112" s="399"/>
      <c r="AV112" s="400"/>
      <c r="AW112" s="400"/>
      <c r="AX112" s="401"/>
    </row>
    <row r="113" spans="1:50" ht="24.75" customHeight="1" x14ac:dyDescent="0.2">
      <c r="A113" s="1040"/>
      <c r="B113" s="1041"/>
      <c r="C113" s="1041"/>
      <c r="D113" s="1041"/>
      <c r="E113" s="1041"/>
      <c r="F113" s="1042"/>
      <c r="G113" s="349"/>
      <c r="H113" s="350"/>
      <c r="I113" s="350"/>
      <c r="J113" s="350"/>
      <c r="K113" s="351"/>
      <c r="L113" s="402"/>
      <c r="M113" s="407"/>
      <c r="N113" s="407"/>
      <c r="O113" s="407"/>
      <c r="P113" s="407"/>
      <c r="Q113" s="407"/>
      <c r="R113" s="407"/>
      <c r="S113" s="407"/>
      <c r="T113" s="407"/>
      <c r="U113" s="407"/>
      <c r="V113" s="407"/>
      <c r="W113" s="407"/>
      <c r="X113" s="408"/>
      <c r="Y113" s="399"/>
      <c r="Z113" s="400"/>
      <c r="AA113" s="400"/>
      <c r="AB113" s="406"/>
      <c r="AC113" s="349"/>
      <c r="AD113" s="350"/>
      <c r="AE113" s="350"/>
      <c r="AF113" s="350"/>
      <c r="AG113" s="351"/>
      <c r="AH113" s="402"/>
      <c r="AI113" s="407"/>
      <c r="AJ113" s="407"/>
      <c r="AK113" s="407"/>
      <c r="AL113" s="407"/>
      <c r="AM113" s="407"/>
      <c r="AN113" s="407"/>
      <c r="AO113" s="407"/>
      <c r="AP113" s="407"/>
      <c r="AQ113" s="407"/>
      <c r="AR113" s="407"/>
      <c r="AS113" s="407"/>
      <c r="AT113" s="408"/>
      <c r="AU113" s="399"/>
      <c r="AV113" s="400"/>
      <c r="AW113" s="400"/>
      <c r="AX113" s="401"/>
    </row>
    <row r="114" spans="1:50" ht="24.75" customHeight="1" x14ac:dyDescent="0.2">
      <c r="A114" s="1040"/>
      <c r="B114" s="1041"/>
      <c r="C114" s="1041"/>
      <c r="D114" s="1041"/>
      <c r="E114" s="1041"/>
      <c r="F114" s="1042"/>
      <c r="G114" s="349"/>
      <c r="H114" s="350"/>
      <c r="I114" s="350"/>
      <c r="J114" s="350"/>
      <c r="K114" s="351"/>
      <c r="L114" s="402"/>
      <c r="M114" s="407"/>
      <c r="N114" s="407"/>
      <c r="O114" s="407"/>
      <c r="P114" s="407"/>
      <c r="Q114" s="407"/>
      <c r="R114" s="407"/>
      <c r="S114" s="407"/>
      <c r="T114" s="407"/>
      <c r="U114" s="407"/>
      <c r="V114" s="407"/>
      <c r="W114" s="407"/>
      <c r="X114" s="408"/>
      <c r="Y114" s="399"/>
      <c r="Z114" s="400"/>
      <c r="AA114" s="400"/>
      <c r="AB114" s="406"/>
      <c r="AC114" s="349"/>
      <c r="AD114" s="350"/>
      <c r="AE114" s="350"/>
      <c r="AF114" s="350"/>
      <c r="AG114" s="351"/>
      <c r="AH114" s="402"/>
      <c r="AI114" s="407"/>
      <c r="AJ114" s="407"/>
      <c r="AK114" s="407"/>
      <c r="AL114" s="407"/>
      <c r="AM114" s="407"/>
      <c r="AN114" s="407"/>
      <c r="AO114" s="407"/>
      <c r="AP114" s="407"/>
      <c r="AQ114" s="407"/>
      <c r="AR114" s="407"/>
      <c r="AS114" s="407"/>
      <c r="AT114" s="408"/>
      <c r="AU114" s="399"/>
      <c r="AV114" s="400"/>
      <c r="AW114" s="400"/>
      <c r="AX114" s="401"/>
    </row>
    <row r="115" spans="1:50" ht="24.75" customHeight="1" x14ac:dyDescent="0.2">
      <c r="A115" s="1040"/>
      <c r="B115" s="1041"/>
      <c r="C115" s="1041"/>
      <c r="D115" s="1041"/>
      <c r="E115" s="1041"/>
      <c r="F115" s="1042"/>
      <c r="G115" s="349"/>
      <c r="H115" s="350"/>
      <c r="I115" s="350"/>
      <c r="J115" s="350"/>
      <c r="K115" s="351"/>
      <c r="L115" s="402"/>
      <c r="M115" s="407"/>
      <c r="N115" s="407"/>
      <c r="O115" s="407"/>
      <c r="P115" s="407"/>
      <c r="Q115" s="407"/>
      <c r="R115" s="407"/>
      <c r="S115" s="407"/>
      <c r="T115" s="407"/>
      <c r="U115" s="407"/>
      <c r="V115" s="407"/>
      <c r="W115" s="407"/>
      <c r="X115" s="408"/>
      <c r="Y115" s="399"/>
      <c r="Z115" s="400"/>
      <c r="AA115" s="400"/>
      <c r="AB115" s="406"/>
      <c r="AC115" s="349"/>
      <c r="AD115" s="350"/>
      <c r="AE115" s="350"/>
      <c r="AF115" s="350"/>
      <c r="AG115" s="351"/>
      <c r="AH115" s="402"/>
      <c r="AI115" s="407"/>
      <c r="AJ115" s="407"/>
      <c r="AK115" s="407"/>
      <c r="AL115" s="407"/>
      <c r="AM115" s="407"/>
      <c r="AN115" s="407"/>
      <c r="AO115" s="407"/>
      <c r="AP115" s="407"/>
      <c r="AQ115" s="407"/>
      <c r="AR115" s="407"/>
      <c r="AS115" s="407"/>
      <c r="AT115" s="408"/>
      <c r="AU115" s="399"/>
      <c r="AV115" s="400"/>
      <c r="AW115" s="400"/>
      <c r="AX115" s="401"/>
    </row>
    <row r="116" spans="1:50" ht="24.75" customHeight="1" x14ac:dyDescent="0.2">
      <c r="A116" s="1040"/>
      <c r="B116" s="1041"/>
      <c r="C116" s="1041"/>
      <c r="D116" s="1041"/>
      <c r="E116" s="1041"/>
      <c r="F116" s="1042"/>
      <c r="G116" s="349"/>
      <c r="H116" s="350"/>
      <c r="I116" s="350"/>
      <c r="J116" s="350"/>
      <c r="K116" s="351"/>
      <c r="L116" s="402"/>
      <c r="M116" s="407"/>
      <c r="N116" s="407"/>
      <c r="O116" s="407"/>
      <c r="P116" s="407"/>
      <c r="Q116" s="407"/>
      <c r="R116" s="407"/>
      <c r="S116" s="407"/>
      <c r="T116" s="407"/>
      <c r="U116" s="407"/>
      <c r="V116" s="407"/>
      <c r="W116" s="407"/>
      <c r="X116" s="408"/>
      <c r="Y116" s="399"/>
      <c r="Z116" s="400"/>
      <c r="AA116" s="400"/>
      <c r="AB116" s="406"/>
      <c r="AC116" s="349"/>
      <c r="AD116" s="350"/>
      <c r="AE116" s="350"/>
      <c r="AF116" s="350"/>
      <c r="AG116" s="351"/>
      <c r="AH116" s="402"/>
      <c r="AI116" s="407"/>
      <c r="AJ116" s="407"/>
      <c r="AK116" s="407"/>
      <c r="AL116" s="407"/>
      <c r="AM116" s="407"/>
      <c r="AN116" s="407"/>
      <c r="AO116" s="407"/>
      <c r="AP116" s="407"/>
      <c r="AQ116" s="407"/>
      <c r="AR116" s="407"/>
      <c r="AS116" s="407"/>
      <c r="AT116" s="408"/>
      <c r="AU116" s="399"/>
      <c r="AV116" s="400"/>
      <c r="AW116" s="400"/>
      <c r="AX116" s="401"/>
    </row>
    <row r="117" spans="1:50" ht="24.75" customHeight="1" x14ac:dyDescent="0.2">
      <c r="A117" s="1040"/>
      <c r="B117" s="1041"/>
      <c r="C117" s="1041"/>
      <c r="D117" s="1041"/>
      <c r="E117" s="1041"/>
      <c r="F117" s="1042"/>
      <c r="G117" s="349"/>
      <c r="H117" s="350"/>
      <c r="I117" s="350"/>
      <c r="J117" s="350"/>
      <c r="K117" s="351"/>
      <c r="L117" s="402"/>
      <c r="M117" s="407"/>
      <c r="N117" s="407"/>
      <c r="O117" s="407"/>
      <c r="P117" s="407"/>
      <c r="Q117" s="407"/>
      <c r="R117" s="407"/>
      <c r="S117" s="407"/>
      <c r="T117" s="407"/>
      <c r="U117" s="407"/>
      <c r="V117" s="407"/>
      <c r="W117" s="407"/>
      <c r="X117" s="408"/>
      <c r="Y117" s="399"/>
      <c r="Z117" s="400"/>
      <c r="AA117" s="400"/>
      <c r="AB117" s="406"/>
      <c r="AC117" s="349"/>
      <c r="AD117" s="350"/>
      <c r="AE117" s="350"/>
      <c r="AF117" s="350"/>
      <c r="AG117" s="351"/>
      <c r="AH117" s="402"/>
      <c r="AI117" s="407"/>
      <c r="AJ117" s="407"/>
      <c r="AK117" s="407"/>
      <c r="AL117" s="407"/>
      <c r="AM117" s="407"/>
      <c r="AN117" s="407"/>
      <c r="AO117" s="407"/>
      <c r="AP117" s="407"/>
      <c r="AQ117" s="407"/>
      <c r="AR117" s="407"/>
      <c r="AS117" s="407"/>
      <c r="AT117" s="408"/>
      <c r="AU117" s="399"/>
      <c r="AV117" s="400"/>
      <c r="AW117" s="400"/>
      <c r="AX117" s="401"/>
    </row>
    <row r="118" spans="1:50" ht="24.75" customHeight="1" x14ac:dyDescent="0.2">
      <c r="A118" s="1040"/>
      <c r="B118" s="1041"/>
      <c r="C118" s="1041"/>
      <c r="D118" s="1041"/>
      <c r="E118" s="1041"/>
      <c r="F118" s="1042"/>
      <c r="G118" s="349"/>
      <c r="H118" s="350"/>
      <c r="I118" s="350"/>
      <c r="J118" s="350"/>
      <c r="K118" s="351"/>
      <c r="L118" s="402"/>
      <c r="M118" s="407"/>
      <c r="N118" s="407"/>
      <c r="O118" s="407"/>
      <c r="P118" s="407"/>
      <c r="Q118" s="407"/>
      <c r="R118" s="407"/>
      <c r="S118" s="407"/>
      <c r="T118" s="407"/>
      <c r="U118" s="407"/>
      <c r="V118" s="407"/>
      <c r="W118" s="407"/>
      <c r="X118" s="408"/>
      <c r="Y118" s="399"/>
      <c r="Z118" s="400"/>
      <c r="AA118" s="400"/>
      <c r="AB118" s="406"/>
      <c r="AC118" s="349"/>
      <c r="AD118" s="350"/>
      <c r="AE118" s="350"/>
      <c r="AF118" s="350"/>
      <c r="AG118" s="351"/>
      <c r="AH118" s="402"/>
      <c r="AI118" s="407"/>
      <c r="AJ118" s="407"/>
      <c r="AK118" s="407"/>
      <c r="AL118" s="407"/>
      <c r="AM118" s="407"/>
      <c r="AN118" s="407"/>
      <c r="AO118" s="407"/>
      <c r="AP118" s="407"/>
      <c r="AQ118" s="407"/>
      <c r="AR118" s="407"/>
      <c r="AS118" s="407"/>
      <c r="AT118" s="408"/>
      <c r="AU118" s="399"/>
      <c r="AV118" s="400"/>
      <c r="AW118" s="400"/>
      <c r="AX118" s="401"/>
    </row>
    <row r="119" spans="1:50" ht="24.75" customHeight="1" x14ac:dyDescent="0.2">
      <c r="A119" s="1040"/>
      <c r="B119" s="1041"/>
      <c r="C119" s="1041"/>
      <c r="D119" s="1041"/>
      <c r="E119" s="1041"/>
      <c r="F119" s="1042"/>
      <c r="G119" s="349"/>
      <c r="H119" s="350"/>
      <c r="I119" s="350"/>
      <c r="J119" s="350"/>
      <c r="K119" s="351"/>
      <c r="L119" s="402"/>
      <c r="M119" s="407"/>
      <c r="N119" s="407"/>
      <c r="O119" s="407"/>
      <c r="P119" s="407"/>
      <c r="Q119" s="407"/>
      <c r="R119" s="407"/>
      <c r="S119" s="407"/>
      <c r="T119" s="407"/>
      <c r="U119" s="407"/>
      <c r="V119" s="407"/>
      <c r="W119" s="407"/>
      <c r="X119" s="408"/>
      <c r="Y119" s="399"/>
      <c r="Z119" s="400"/>
      <c r="AA119" s="400"/>
      <c r="AB119" s="406"/>
      <c r="AC119" s="349"/>
      <c r="AD119" s="350"/>
      <c r="AE119" s="350"/>
      <c r="AF119" s="350"/>
      <c r="AG119" s="351"/>
      <c r="AH119" s="402"/>
      <c r="AI119" s="407"/>
      <c r="AJ119" s="407"/>
      <c r="AK119" s="407"/>
      <c r="AL119" s="407"/>
      <c r="AM119" s="407"/>
      <c r="AN119" s="407"/>
      <c r="AO119" s="407"/>
      <c r="AP119" s="407"/>
      <c r="AQ119" s="407"/>
      <c r="AR119" s="407"/>
      <c r="AS119" s="407"/>
      <c r="AT119" s="408"/>
      <c r="AU119" s="399"/>
      <c r="AV119" s="400"/>
      <c r="AW119" s="400"/>
      <c r="AX119" s="401"/>
    </row>
    <row r="120" spans="1:50" ht="24.75" customHeight="1" thickBot="1" x14ac:dyDescent="0.25">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40"/>
      <c r="B121" s="1041"/>
      <c r="C121" s="1041"/>
      <c r="D121" s="1041"/>
      <c r="E121" s="1041"/>
      <c r="F121" s="1042"/>
      <c r="G121" s="1046" t="s">
        <v>393</v>
      </c>
      <c r="H121" s="1047"/>
      <c r="I121" s="1047"/>
      <c r="J121" s="1047"/>
      <c r="K121" s="1047"/>
      <c r="L121" s="1047"/>
      <c r="M121" s="1047"/>
      <c r="N121" s="1047"/>
      <c r="O121" s="1047"/>
      <c r="P121" s="1047"/>
      <c r="Q121" s="1047"/>
      <c r="R121" s="1047"/>
      <c r="S121" s="1047"/>
      <c r="T121" s="1047"/>
      <c r="U121" s="1047"/>
      <c r="V121" s="1047"/>
      <c r="W121" s="1047"/>
      <c r="X121" s="1047"/>
      <c r="Y121" s="1047"/>
      <c r="Z121" s="1047"/>
      <c r="AA121" s="1047"/>
      <c r="AB121" s="1048"/>
      <c r="AC121" s="1046" t="s">
        <v>394</v>
      </c>
      <c r="AD121" s="1047"/>
      <c r="AE121" s="1047"/>
      <c r="AF121" s="1047"/>
      <c r="AG121" s="1047"/>
      <c r="AH121" s="1047"/>
      <c r="AI121" s="1047"/>
      <c r="AJ121" s="1047"/>
      <c r="AK121" s="1047"/>
      <c r="AL121" s="1047"/>
      <c r="AM121" s="1047"/>
      <c r="AN121" s="1047"/>
      <c r="AO121" s="1047"/>
      <c r="AP121" s="1047"/>
      <c r="AQ121" s="1047"/>
      <c r="AR121" s="1047"/>
      <c r="AS121" s="1047"/>
      <c r="AT121" s="1047"/>
      <c r="AU121" s="1047"/>
      <c r="AV121" s="1047"/>
      <c r="AW121" s="1047"/>
      <c r="AX121" s="1051"/>
    </row>
    <row r="122" spans="1:50" ht="25.5" customHeight="1" x14ac:dyDescent="0.2">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40"/>
      <c r="B124" s="1041"/>
      <c r="C124" s="1041"/>
      <c r="D124" s="1041"/>
      <c r="E124" s="1041"/>
      <c r="F124" s="1042"/>
      <c r="G124" s="349"/>
      <c r="H124" s="350"/>
      <c r="I124" s="350"/>
      <c r="J124" s="350"/>
      <c r="K124" s="351"/>
      <c r="L124" s="402"/>
      <c r="M124" s="407"/>
      <c r="N124" s="407"/>
      <c r="O124" s="407"/>
      <c r="P124" s="407"/>
      <c r="Q124" s="407"/>
      <c r="R124" s="407"/>
      <c r="S124" s="407"/>
      <c r="T124" s="407"/>
      <c r="U124" s="407"/>
      <c r="V124" s="407"/>
      <c r="W124" s="407"/>
      <c r="X124" s="408"/>
      <c r="Y124" s="399"/>
      <c r="Z124" s="400"/>
      <c r="AA124" s="400"/>
      <c r="AB124" s="406"/>
      <c r="AC124" s="349"/>
      <c r="AD124" s="350"/>
      <c r="AE124" s="350"/>
      <c r="AF124" s="350"/>
      <c r="AG124" s="351"/>
      <c r="AH124" s="402"/>
      <c r="AI124" s="407"/>
      <c r="AJ124" s="407"/>
      <c r="AK124" s="407"/>
      <c r="AL124" s="407"/>
      <c r="AM124" s="407"/>
      <c r="AN124" s="407"/>
      <c r="AO124" s="407"/>
      <c r="AP124" s="407"/>
      <c r="AQ124" s="407"/>
      <c r="AR124" s="407"/>
      <c r="AS124" s="407"/>
      <c r="AT124" s="408"/>
      <c r="AU124" s="399"/>
      <c r="AV124" s="400"/>
      <c r="AW124" s="400"/>
      <c r="AX124" s="401"/>
    </row>
    <row r="125" spans="1:50" ht="24.75" customHeight="1" x14ac:dyDescent="0.2">
      <c r="A125" s="1040"/>
      <c r="B125" s="1041"/>
      <c r="C125" s="1041"/>
      <c r="D125" s="1041"/>
      <c r="E125" s="1041"/>
      <c r="F125" s="1042"/>
      <c r="G125" s="349"/>
      <c r="H125" s="350"/>
      <c r="I125" s="350"/>
      <c r="J125" s="350"/>
      <c r="K125" s="351"/>
      <c r="L125" s="402"/>
      <c r="M125" s="407"/>
      <c r="N125" s="407"/>
      <c r="O125" s="407"/>
      <c r="P125" s="407"/>
      <c r="Q125" s="407"/>
      <c r="R125" s="407"/>
      <c r="S125" s="407"/>
      <c r="T125" s="407"/>
      <c r="U125" s="407"/>
      <c r="V125" s="407"/>
      <c r="W125" s="407"/>
      <c r="X125" s="408"/>
      <c r="Y125" s="399"/>
      <c r="Z125" s="400"/>
      <c r="AA125" s="400"/>
      <c r="AB125" s="406"/>
      <c r="AC125" s="349"/>
      <c r="AD125" s="350"/>
      <c r="AE125" s="350"/>
      <c r="AF125" s="350"/>
      <c r="AG125" s="351"/>
      <c r="AH125" s="402"/>
      <c r="AI125" s="407"/>
      <c r="AJ125" s="407"/>
      <c r="AK125" s="407"/>
      <c r="AL125" s="407"/>
      <c r="AM125" s="407"/>
      <c r="AN125" s="407"/>
      <c r="AO125" s="407"/>
      <c r="AP125" s="407"/>
      <c r="AQ125" s="407"/>
      <c r="AR125" s="407"/>
      <c r="AS125" s="407"/>
      <c r="AT125" s="408"/>
      <c r="AU125" s="399"/>
      <c r="AV125" s="400"/>
      <c r="AW125" s="400"/>
      <c r="AX125" s="401"/>
    </row>
    <row r="126" spans="1:50" ht="24.75" customHeight="1" x14ac:dyDescent="0.2">
      <c r="A126" s="1040"/>
      <c r="B126" s="1041"/>
      <c r="C126" s="1041"/>
      <c r="D126" s="1041"/>
      <c r="E126" s="1041"/>
      <c r="F126" s="1042"/>
      <c r="G126" s="349"/>
      <c r="H126" s="350"/>
      <c r="I126" s="350"/>
      <c r="J126" s="350"/>
      <c r="K126" s="351"/>
      <c r="L126" s="402"/>
      <c r="M126" s="407"/>
      <c r="N126" s="407"/>
      <c r="O126" s="407"/>
      <c r="P126" s="407"/>
      <c r="Q126" s="407"/>
      <c r="R126" s="407"/>
      <c r="S126" s="407"/>
      <c r="T126" s="407"/>
      <c r="U126" s="407"/>
      <c r="V126" s="407"/>
      <c r="W126" s="407"/>
      <c r="X126" s="408"/>
      <c r="Y126" s="399"/>
      <c r="Z126" s="400"/>
      <c r="AA126" s="400"/>
      <c r="AB126" s="406"/>
      <c r="AC126" s="349"/>
      <c r="AD126" s="350"/>
      <c r="AE126" s="350"/>
      <c r="AF126" s="350"/>
      <c r="AG126" s="351"/>
      <c r="AH126" s="402"/>
      <c r="AI126" s="407"/>
      <c r="AJ126" s="407"/>
      <c r="AK126" s="407"/>
      <c r="AL126" s="407"/>
      <c r="AM126" s="407"/>
      <c r="AN126" s="407"/>
      <c r="AO126" s="407"/>
      <c r="AP126" s="407"/>
      <c r="AQ126" s="407"/>
      <c r="AR126" s="407"/>
      <c r="AS126" s="407"/>
      <c r="AT126" s="408"/>
      <c r="AU126" s="399"/>
      <c r="AV126" s="400"/>
      <c r="AW126" s="400"/>
      <c r="AX126" s="401"/>
    </row>
    <row r="127" spans="1:50" ht="24.75" customHeight="1" x14ac:dyDescent="0.2">
      <c r="A127" s="1040"/>
      <c r="B127" s="1041"/>
      <c r="C127" s="1041"/>
      <c r="D127" s="1041"/>
      <c r="E127" s="1041"/>
      <c r="F127" s="1042"/>
      <c r="G127" s="349"/>
      <c r="H127" s="350"/>
      <c r="I127" s="350"/>
      <c r="J127" s="350"/>
      <c r="K127" s="351"/>
      <c r="L127" s="402"/>
      <c r="M127" s="407"/>
      <c r="N127" s="407"/>
      <c r="O127" s="407"/>
      <c r="P127" s="407"/>
      <c r="Q127" s="407"/>
      <c r="R127" s="407"/>
      <c r="S127" s="407"/>
      <c r="T127" s="407"/>
      <c r="U127" s="407"/>
      <c r="V127" s="407"/>
      <c r="W127" s="407"/>
      <c r="X127" s="408"/>
      <c r="Y127" s="399"/>
      <c r="Z127" s="400"/>
      <c r="AA127" s="400"/>
      <c r="AB127" s="406"/>
      <c r="AC127" s="349"/>
      <c r="AD127" s="350"/>
      <c r="AE127" s="350"/>
      <c r="AF127" s="350"/>
      <c r="AG127" s="351"/>
      <c r="AH127" s="402"/>
      <c r="AI127" s="407"/>
      <c r="AJ127" s="407"/>
      <c r="AK127" s="407"/>
      <c r="AL127" s="407"/>
      <c r="AM127" s="407"/>
      <c r="AN127" s="407"/>
      <c r="AO127" s="407"/>
      <c r="AP127" s="407"/>
      <c r="AQ127" s="407"/>
      <c r="AR127" s="407"/>
      <c r="AS127" s="407"/>
      <c r="AT127" s="408"/>
      <c r="AU127" s="399"/>
      <c r="AV127" s="400"/>
      <c r="AW127" s="400"/>
      <c r="AX127" s="401"/>
    </row>
    <row r="128" spans="1:50" ht="24.75" customHeight="1" x14ac:dyDescent="0.2">
      <c r="A128" s="1040"/>
      <c r="B128" s="1041"/>
      <c r="C128" s="1041"/>
      <c r="D128" s="1041"/>
      <c r="E128" s="1041"/>
      <c r="F128" s="1042"/>
      <c r="G128" s="349"/>
      <c r="H128" s="350"/>
      <c r="I128" s="350"/>
      <c r="J128" s="350"/>
      <c r="K128" s="351"/>
      <c r="L128" s="402"/>
      <c r="M128" s="407"/>
      <c r="N128" s="407"/>
      <c r="O128" s="407"/>
      <c r="P128" s="407"/>
      <c r="Q128" s="407"/>
      <c r="R128" s="407"/>
      <c r="S128" s="407"/>
      <c r="T128" s="407"/>
      <c r="U128" s="407"/>
      <c r="V128" s="407"/>
      <c r="W128" s="407"/>
      <c r="X128" s="408"/>
      <c r="Y128" s="399"/>
      <c r="Z128" s="400"/>
      <c r="AA128" s="400"/>
      <c r="AB128" s="406"/>
      <c r="AC128" s="349"/>
      <c r="AD128" s="350"/>
      <c r="AE128" s="350"/>
      <c r="AF128" s="350"/>
      <c r="AG128" s="351"/>
      <c r="AH128" s="402"/>
      <c r="AI128" s="407"/>
      <c r="AJ128" s="407"/>
      <c r="AK128" s="407"/>
      <c r="AL128" s="407"/>
      <c r="AM128" s="407"/>
      <c r="AN128" s="407"/>
      <c r="AO128" s="407"/>
      <c r="AP128" s="407"/>
      <c r="AQ128" s="407"/>
      <c r="AR128" s="407"/>
      <c r="AS128" s="407"/>
      <c r="AT128" s="408"/>
      <c r="AU128" s="399"/>
      <c r="AV128" s="400"/>
      <c r="AW128" s="400"/>
      <c r="AX128" s="401"/>
    </row>
    <row r="129" spans="1:50" ht="24.75" customHeight="1" x14ac:dyDescent="0.2">
      <c r="A129" s="1040"/>
      <c r="B129" s="1041"/>
      <c r="C129" s="1041"/>
      <c r="D129" s="1041"/>
      <c r="E129" s="1041"/>
      <c r="F129" s="1042"/>
      <c r="G129" s="349"/>
      <c r="H129" s="350"/>
      <c r="I129" s="350"/>
      <c r="J129" s="350"/>
      <c r="K129" s="351"/>
      <c r="L129" s="402"/>
      <c r="M129" s="407"/>
      <c r="N129" s="407"/>
      <c r="O129" s="407"/>
      <c r="P129" s="407"/>
      <c r="Q129" s="407"/>
      <c r="R129" s="407"/>
      <c r="S129" s="407"/>
      <c r="T129" s="407"/>
      <c r="U129" s="407"/>
      <c r="V129" s="407"/>
      <c r="W129" s="407"/>
      <c r="X129" s="408"/>
      <c r="Y129" s="399"/>
      <c r="Z129" s="400"/>
      <c r="AA129" s="400"/>
      <c r="AB129" s="406"/>
      <c r="AC129" s="349"/>
      <c r="AD129" s="350"/>
      <c r="AE129" s="350"/>
      <c r="AF129" s="350"/>
      <c r="AG129" s="351"/>
      <c r="AH129" s="402"/>
      <c r="AI129" s="407"/>
      <c r="AJ129" s="407"/>
      <c r="AK129" s="407"/>
      <c r="AL129" s="407"/>
      <c r="AM129" s="407"/>
      <c r="AN129" s="407"/>
      <c r="AO129" s="407"/>
      <c r="AP129" s="407"/>
      <c r="AQ129" s="407"/>
      <c r="AR129" s="407"/>
      <c r="AS129" s="407"/>
      <c r="AT129" s="408"/>
      <c r="AU129" s="399"/>
      <c r="AV129" s="400"/>
      <c r="AW129" s="400"/>
      <c r="AX129" s="401"/>
    </row>
    <row r="130" spans="1:50" ht="24.75" customHeight="1" x14ac:dyDescent="0.2">
      <c r="A130" s="1040"/>
      <c r="B130" s="1041"/>
      <c r="C130" s="1041"/>
      <c r="D130" s="1041"/>
      <c r="E130" s="1041"/>
      <c r="F130" s="1042"/>
      <c r="G130" s="349"/>
      <c r="H130" s="350"/>
      <c r="I130" s="350"/>
      <c r="J130" s="350"/>
      <c r="K130" s="351"/>
      <c r="L130" s="402"/>
      <c r="M130" s="407"/>
      <c r="N130" s="407"/>
      <c r="O130" s="407"/>
      <c r="P130" s="407"/>
      <c r="Q130" s="407"/>
      <c r="R130" s="407"/>
      <c r="S130" s="407"/>
      <c r="T130" s="407"/>
      <c r="U130" s="407"/>
      <c r="V130" s="407"/>
      <c r="W130" s="407"/>
      <c r="X130" s="408"/>
      <c r="Y130" s="399"/>
      <c r="Z130" s="400"/>
      <c r="AA130" s="400"/>
      <c r="AB130" s="406"/>
      <c r="AC130" s="349"/>
      <c r="AD130" s="350"/>
      <c r="AE130" s="350"/>
      <c r="AF130" s="350"/>
      <c r="AG130" s="351"/>
      <c r="AH130" s="402"/>
      <c r="AI130" s="407"/>
      <c r="AJ130" s="407"/>
      <c r="AK130" s="407"/>
      <c r="AL130" s="407"/>
      <c r="AM130" s="407"/>
      <c r="AN130" s="407"/>
      <c r="AO130" s="407"/>
      <c r="AP130" s="407"/>
      <c r="AQ130" s="407"/>
      <c r="AR130" s="407"/>
      <c r="AS130" s="407"/>
      <c r="AT130" s="408"/>
      <c r="AU130" s="399"/>
      <c r="AV130" s="400"/>
      <c r="AW130" s="400"/>
      <c r="AX130" s="401"/>
    </row>
    <row r="131" spans="1:50" ht="24.75" customHeight="1" x14ac:dyDescent="0.2">
      <c r="A131" s="1040"/>
      <c r="B131" s="1041"/>
      <c r="C131" s="1041"/>
      <c r="D131" s="1041"/>
      <c r="E131" s="1041"/>
      <c r="F131" s="1042"/>
      <c r="G131" s="349"/>
      <c r="H131" s="350"/>
      <c r="I131" s="350"/>
      <c r="J131" s="350"/>
      <c r="K131" s="351"/>
      <c r="L131" s="402"/>
      <c r="M131" s="407"/>
      <c r="N131" s="407"/>
      <c r="O131" s="407"/>
      <c r="P131" s="407"/>
      <c r="Q131" s="407"/>
      <c r="R131" s="407"/>
      <c r="S131" s="407"/>
      <c r="T131" s="407"/>
      <c r="U131" s="407"/>
      <c r="V131" s="407"/>
      <c r="W131" s="407"/>
      <c r="X131" s="408"/>
      <c r="Y131" s="399"/>
      <c r="Z131" s="400"/>
      <c r="AA131" s="400"/>
      <c r="AB131" s="406"/>
      <c r="AC131" s="349"/>
      <c r="AD131" s="350"/>
      <c r="AE131" s="350"/>
      <c r="AF131" s="350"/>
      <c r="AG131" s="351"/>
      <c r="AH131" s="402"/>
      <c r="AI131" s="407"/>
      <c r="AJ131" s="407"/>
      <c r="AK131" s="407"/>
      <c r="AL131" s="407"/>
      <c r="AM131" s="407"/>
      <c r="AN131" s="407"/>
      <c r="AO131" s="407"/>
      <c r="AP131" s="407"/>
      <c r="AQ131" s="407"/>
      <c r="AR131" s="407"/>
      <c r="AS131" s="407"/>
      <c r="AT131" s="408"/>
      <c r="AU131" s="399"/>
      <c r="AV131" s="400"/>
      <c r="AW131" s="400"/>
      <c r="AX131" s="401"/>
    </row>
    <row r="132" spans="1:50" ht="24.75" customHeight="1" x14ac:dyDescent="0.2">
      <c r="A132" s="1040"/>
      <c r="B132" s="1041"/>
      <c r="C132" s="1041"/>
      <c r="D132" s="1041"/>
      <c r="E132" s="1041"/>
      <c r="F132" s="1042"/>
      <c r="G132" s="349"/>
      <c r="H132" s="350"/>
      <c r="I132" s="350"/>
      <c r="J132" s="350"/>
      <c r="K132" s="351"/>
      <c r="L132" s="402"/>
      <c r="M132" s="407"/>
      <c r="N132" s="407"/>
      <c r="O132" s="407"/>
      <c r="P132" s="407"/>
      <c r="Q132" s="407"/>
      <c r="R132" s="407"/>
      <c r="S132" s="407"/>
      <c r="T132" s="407"/>
      <c r="U132" s="407"/>
      <c r="V132" s="407"/>
      <c r="W132" s="407"/>
      <c r="X132" s="408"/>
      <c r="Y132" s="399"/>
      <c r="Z132" s="400"/>
      <c r="AA132" s="400"/>
      <c r="AB132" s="406"/>
      <c r="AC132" s="349"/>
      <c r="AD132" s="350"/>
      <c r="AE132" s="350"/>
      <c r="AF132" s="350"/>
      <c r="AG132" s="351"/>
      <c r="AH132" s="402"/>
      <c r="AI132" s="407"/>
      <c r="AJ132" s="407"/>
      <c r="AK132" s="407"/>
      <c r="AL132" s="407"/>
      <c r="AM132" s="407"/>
      <c r="AN132" s="407"/>
      <c r="AO132" s="407"/>
      <c r="AP132" s="407"/>
      <c r="AQ132" s="407"/>
      <c r="AR132" s="407"/>
      <c r="AS132" s="407"/>
      <c r="AT132" s="408"/>
      <c r="AU132" s="399"/>
      <c r="AV132" s="400"/>
      <c r="AW132" s="400"/>
      <c r="AX132" s="401"/>
    </row>
    <row r="133" spans="1:50" ht="24.75" customHeight="1" thickBot="1" x14ac:dyDescent="0.25">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40"/>
      <c r="B134" s="1041"/>
      <c r="C134" s="1041"/>
      <c r="D134" s="1041"/>
      <c r="E134" s="1041"/>
      <c r="F134" s="1042"/>
      <c r="G134" s="1046" t="s">
        <v>395</v>
      </c>
      <c r="H134" s="1047"/>
      <c r="I134" s="1047"/>
      <c r="J134" s="1047"/>
      <c r="K134" s="1047"/>
      <c r="L134" s="1047"/>
      <c r="M134" s="1047"/>
      <c r="N134" s="1047"/>
      <c r="O134" s="1047"/>
      <c r="P134" s="1047"/>
      <c r="Q134" s="1047"/>
      <c r="R134" s="1047"/>
      <c r="S134" s="1047"/>
      <c r="T134" s="1047"/>
      <c r="U134" s="1047"/>
      <c r="V134" s="1047"/>
      <c r="W134" s="1047"/>
      <c r="X134" s="1047"/>
      <c r="Y134" s="1047"/>
      <c r="Z134" s="1047"/>
      <c r="AA134" s="1047"/>
      <c r="AB134" s="1048"/>
      <c r="AC134" s="1046" t="s">
        <v>396</v>
      </c>
      <c r="AD134" s="1047"/>
      <c r="AE134" s="1047"/>
      <c r="AF134" s="1047"/>
      <c r="AG134" s="1047"/>
      <c r="AH134" s="1047"/>
      <c r="AI134" s="1047"/>
      <c r="AJ134" s="1047"/>
      <c r="AK134" s="1047"/>
      <c r="AL134" s="1047"/>
      <c r="AM134" s="1047"/>
      <c r="AN134" s="1047"/>
      <c r="AO134" s="1047"/>
      <c r="AP134" s="1047"/>
      <c r="AQ134" s="1047"/>
      <c r="AR134" s="1047"/>
      <c r="AS134" s="1047"/>
      <c r="AT134" s="1047"/>
      <c r="AU134" s="1047"/>
      <c r="AV134" s="1047"/>
      <c r="AW134" s="1047"/>
      <c r="AX134" s="1051"/>
    </row>
    <row r="135" spans="1:50" ht="24.75" customHeight="1" x14ac:dyDescent="0.2">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40"/>
      <c r="B137" s="1041"/>
      <c r="C137" s="1041"/>
      <c r="D137" s="1041"/>
      <c r="E137" s="1041"/>
      <c r="F137" s="1042"/>
      <c r="G137" s="349"/>
      <c r="H137" s="350"/>
      <c r="I137" s="350"/>
      <c r="J137" s="350"/>
      <c r="K137" s="351"/>
      <c r="L137" s="402"/>
      <c r="M137" s="407"/>
      <c r="N137" s="407"/>
      <c r="O137" s="407"/>
      <c r="P137" s="407"/>
      <c r="Q137" s="407"/>
      <c r="R137" s="407"/>
      <c r="S137" s="407"/>
      <c r="T137" s="407"/>
      <c r="U137" s="407"/>
      <c r="V137" s="407"/>
      <c r="W137" s="407"/>
      <c r="X137" s="408"/>
      <c r="Y137" s="399"/>
      <c r="Z137" s="400"/>
      <c r="AA137" s="400"/>
      <c r="AB137" s="406"/>
      <c r="AC137" s="349"/>
      <c r="AD137" s="350"/>
      <c r="AE137" s="350"/>
      <c r="AF137" s="350"/>
      <c r="AG137" s="351"/>
      <c r="AH137" s="402"/>
      <c r="AI137" s="407"/>
      <c r="AJ137" s="407"/>
      <c r="AK137" s="407"/>
      <c r="AL137" s="407"/>
      <c r="AM137" s="407"/>
      <c r="AN137" s="407"/>
      <c r="AO137" s="407"/>
      <c r="AP137" s="407"/>
      <c r="AQ137" s="407"/>
      <c r="AR137" s="407"/>
      <c r="AS137" s="407"/>
      <c r="AT137" s="408"/>
      <c r="AU137" s="399"/>
      <c r="AV137" s="400"/>
      <c r="AW137" s="400"/>
      <c r="AX137" s="401"/>
    </row>
    <row r="138" spans="1:50" ht="24.75" customHeight="1" x14ac:dyDescent="0.2">
      <c r="A138" s="1040"/>
      <c r="B138" s="1041"/>
      <c r="C138" s="1041"/>
      <c r="D138" s="1041"/>
      <c r="E138" s="1041"/>
      <c r="F138" s="1042"/>
      <c r="G138" s="349"/>
      <c r="H138" s="350"/>
      <c r="I138" s="350"/>
      <c r="J138" s="350"/>
      <c r="K138" s="351"/>
      <c r="L138" s="402"/>
      <c r="M138" s="407"/>
      <c r="N138" s="407"/>
      <c r="O138" s="407"/>
      <c r="P138" s="407"/>
      <c r="Q138" s="407"/>
      <c r="R138" s="407"/>
      <c r="S138" s="407"/>
      <c r="T138" s="407"/>
      <c r="U138" s="407"/>
      <c r="V138" s="407"/>
      <c r="W138" s="407"/>
      <c r="X138" s="408"/>
      <c r="Y138" s="399"/>
      <c r="Z138" s="400"/>
      <c r="AA138" s="400"/>
      <c r="AB138" s="406"/>
      <c r="AC138" s="349"/>
      <c r="AD138" s="350"/>
      <c r="AE138" s="350"/>
      <c r="AF138" s="350"/>
      <c r="AG138" s="351"/>
      <c r="AH138" s="402"/>
      <c r="AI138" s="407"/>
      <c r="AJ138" s="407"/>
      <c r="AK138" s="407"/>
      <c r="AL138" s="407"/>
      <c r="AM138" s="407"/>
      <c r="AN138" s="407"/>
      <c r="AO138" s="407"/>
      <c r="AP138" s="407"/>
      <c r="AQ138" s="407"/>
      <c r="AR138" s="407"/>
      <c r="AS138" s="407"/>
      <c r="AT138" s="408"/>
      <c r="AU138" s="399"/>
      <c r="AV138" s="400"/>
      <c r="AW138" s="400"/>
      <c r="AX138" s="401"/>
    </row>
    <row r="139" spans="1:50" ht="24.75" customHeight="1" x14ac:dyDescent="0.2">
      <c r="A139" s="1040"/>
      <c r="B139" s="1041"/>
      <c r="C139" s="1041"/>
      <c r="D139" s="1041"/>
      <c r="E139" s="1041"/>
      <c r="F139" s="1042"/>
      <c r="G139" s="349"/>
      <c r="H139" s="350"/>
      <c r="I139" s="350"/>
      <c r="J139" s="350"/>
      <c r="K139" s="351"/>
      <c r="L139" s="402"/>
      <c r="M139" s="407"/>
      <c r="N139" s="407"/>
      <c r="O139" s="407"/>
      <c r="P139" s="407"/>
      <c r="Q139" s="407"/>
      <c r="R139" s="407"/>
      <c r="S139" s="407"/>
      <c r="T139" s="407"/>
      <c r="U139" s="407"/>
      <c r="V139" s="407"/>
      <c r="W139" s="407"/>
      <c r="X139" s="408"/>
      <c r="Y139" s="399"/>
      <c r="Z139" s="400"/>
      <c r="AA139" s="400"/>
      <c r="AB139" s="406"/>
      <c r="AC139" s="349"/>
      <c r="AD139" s="350"/>
      <c r="AE139" s="350"/>
      <c r="AF139" s="350"/>
      <c r="AG139" s="351"/>
      <c r="AH139" s="402"/>
      <c r="AI139" s="407"/>
      <c r="AJ139" s="407"/>
      <c r="AK139" s="407"/>
      <c r="AL139" s="407"/>
      <c r="AM139" s="407"/>
      <c r="AN139" s="407"/>
      <c r="AO139" s="407"/>
      <c r="AP139" s="407"/>
      <c r="AQ139" s="407"/>
      <c r="AR139" s="407"/>
      <c r="AS139" s="407"/>
      <c r="AT139" s="408"/>
      <c r="AU139" s="399"/>
      <c r="AV139" s="400"/>
      <c r="AW139" s="400"/>
      <c r="AX139" s="401"/>
    </row>
    <row r="140" spans="1:50" ht="24.75" customHeight="1" x14ac:dyDescent="0.2">
      <c r="A140" s="1040"/>
      <c r="B140" s="1041"/>
      <c r="C140" s="1041"/>
      <c r="D140" s="1041"/>
      <c r="E140" s="1041"/>
      <c r="F140" s="1042"/>
      <c r="G140" s="349"/>
      <c r="H140" s="350"/>
      <c r="I140" s="350"/>
      <c r="J140" s="350"/>
      <c r="K140" s="351"/>
      <c r="L140" s="402"/>
      <c r="M140" s="407"/>
      <c r="N140" s="407"/>
      <c r="O140" s="407"/>
      <c r="P140" s="407"/>
      <c r="Q140" s="407"/>
      <c r="R140" s="407"/>
      <c r="S140" s="407"/>
      <c r="T140" s="407"/>
      <c r="U140" s="407"/>
      <c r="V140" s="407"/>
      <c r="W140" s="407"/>
      <c r="X140" s="408"/>
      <c r="Y140" s="399"/>
      <c r="Z140" s="400"/>
      <c r="AA140" s="400"/>
      <c r="AB140" s="406"/>
      <c r="AC140" s="349"/>
      <c r="AD140" s="350"/>
      <c r="AE140" s="350"/>
      <c r="AF140" s="350"/>
      <c r="AG140" s="351"/>
      <c r="AH140" s="402"/>
      <c r="AI140" s="407"/>
      <c r="AJ140" s="407"/>
      <c r="AK140" s="407"/>
      <c r="AL140" s="407"/>
      <c r="AM140" s="407"/>
      <c r="AN140" s="407"/>
      <c r="AO140" s="407"/>
      <c r="AP140" s="407"/>
      <c r="AQ140" s="407"/>
      <c r="AR140" s="407"/>
      <c r="AS140" s="407"/>
      <c r="AT140" s="408"/>
      <c r="AU140" s="399"/>
      <c r="AV140" s="400"/>
      <c r="AW140" s="400"/>
      <c r="AX140" s="401"/>
    </row>
    <row r="141" spans="1:50" ht="24.75" customHeight="1" x14ac:dyDescent="0.2">
      <c r="A141" s="1040"/>
      <c r="B141" s="1041"/>
      <c r="C141" s="1041"/>
      <c r="D141" s="1041"/>
      <c r="E141" s="1041"/>
      <c r="F141" s="1042"/>
      <c r="G141" s="349"/>
      <c r="H141" s="350"/>
      <c r="I141" s="350"/>
      <c r="J141" s="350"/>
      <c r="K141" s="351"/>
      <c r="L141" s="402"/>
      <c r="M141" s="407"/>
      <c r="N141" s="407"/>
      <c r="O141" s="407"/>
      <c r="P141" s="407"/>
      <c r="Q141" s="407"/>
      <c r="R141" s="407"/>
      <c r="S141" s="407"/>
      <c r="T141" s="407"/>
      <c r="U141" s="407"/>
      <c r="V141" s="407"/>
      <c r="W141" s="407"/>
      <c r="X141" s="408"/>
      <c r="Y141" s="399"/>
      <c r="Z141" s="400"/>
      <c r="AA141" s="400"/>
      <c r="AB141" s="406"/>
      <c r="AC141" s="349"/>
      <c r="AD141" s="350"/>
      <c r="AE141" s="350"/>
      <c r="AF141" s="350"/>
      <c r="AG141" s="351"/>
      <c r="AH141" s="402"/>
      <c r="AI141" s="407"/>
      <c r="AJ141" s="407"/>
      <c r="AK141" s="407"/>
      <c r="AL141" s="407"/>
      <c r="AM141" s="407"/>
      <c r="AN141" s="407"/>
      <c r="AO141" s="407"/>
      <c r="AP141" s="407"/>
      <c r="AQ141" s="407"/>
      <c r="AR141" s="407"/>
      <c r="AS141" s="407"/>
      <c r="AT141" s="408"/>
      <c r="AU141" s="399"/>
      <c r="AV141" s="400"/>
      <c r="AW141" s="400"/>
      <c r="AX141" s="401"/>
    </row>
    <row r="142" spans="1:50" ht="24.75" customHeight="1" x14ac:dyDescent="0.2">
      <c r="A142" s="1040"/>
      <c r="B142" s="1041"/>
      <c r="C142" s="1041"/>
      <c r="D142" s="1041"/>
      <c r="E142" s="1041"/>
      <c r="F142" s="1042"/>
      <c r="G142" s="349"/>
      <c r="H142" s="350"/>
      <c r="I142" s="350"/>
      <c r="J142" s="350"/>
      <c r="K142" s="351"/>
      <c r="L142" s="402"/>
      <c r="M142" s="407"/>
      <c r="N142" s="407"/>
      <c r="O142" s="407"/>
      <c r="P142" s="407"/>
      <c r="Q142" s="407"/>
      <c r="R142" s="407"/>
      <c r="S142" s="407"/>
      <c r="T142" s="407"/>
      <c r="U142" s="407"/>
      <c r="V142" s="407"/>
      <c r="W142" s="407"/>
      <c r="X142" s="408"/>
      <c r="Y142" s="399"/>
      <c r="Z142" s="400"/>
      <c r="AA142" s="400"/>
      <c r="AB142" s="406"/>
      <c r="AC142" s="349"/>
      <c r="AD142" s="350"/>
      <c r="AE142" s="350"/>
      <c r="AF142" s="350"/>
      <c r="AG142" s="351"/>
      <c r="AH142" s="402"/>
      <c r="AI142" s="407"/>
      <c r="AJ142" s="407"/>
      <c r="AK142" s="407"/>
      <c r="AL142" s="407"/>
      <c r="AM142" s="407"/>
      <c r="AN142" s="407"/>
      <c r="AO142" s="407"/>
      <c r="AP142" s="407"/>
      <c r="AQ142" s="407"/>
      <c r="AR142" s="407"/>
      <c r="AS142" s="407"/>
      <c r="AT142" s="408"/>
      <c r="AU142" s="399"/>
      <c r="AV142" s="400"/>
      <c r="AW142" s="400"/>
      <c r="AX142" s="401"/>
    </row>
    <row r="143" spans="1:50" ht="24.75" customHeight="1" x14ac:dyDescent="0.2">
      <c r="A143" s="1040"/>
      <c r="B143" s="1041"/>
      <c r="C143" s="1041"/>
      <c r="D143" s="1041"/>
      <c r="E143" s="1041"/>
      <c r="F143" s="1042"/>
      <c r="G143" s="349"/>
      <c r="H143" s="350"/>
      <c r="I143" s="350"/>
      <c r="J143" s="350"/>
      <c r="K143" s="351"/>
      <c r="L143" s="402"/>
      <c r="M143" s="407"/>
      <c r="N143" s="407"/>
      <c r="O143" s="407"/>
      <c r="P143" s="407"/>
      <c r="Q143" s="407"/>
      <c r="R143" s="407"/>
      <c r="S143" s="407"/>
      <c r="T143" s="407"/>
      <c r="U143" s="407"/>
      <c r="V143" s="407"/>
      <c r="W143" s="407"/>
      <c r="X143" s="408"/>
      <c r="Y143" s="399"/>
      <c r="Z143" s="400"/>
      <c r="AA143" s="400"/>
      <c r="AB143" s="406"/>
      <c r="AC143" s="349"/>
      <c r="AD143" s="350"/>
      <c r="AE143" s="350"/>
      <c r="AF143" s="350"/>
      <c r="AG143" s="351"/>
      <c r="AH143" s="402"/>
      <c r="AI143" s="407"/>
      <c r="AJ143" s="407"/>
      <c r="AK143" s="407"/>
      <c r="AL143" s="407"/>
      <c r="AM143" s="407"/>
      <c r="AN143" s="407"/>
      <c r="AO143" s="407"/>
      <c r="AP143" s="407"/>
      <c r="AQ143" s="407"/>
      <c r="AR143" s="407"/>
      <c r="AS143" s="407"/>
      <c r="AT143" s="408"/>
      <c r="AU143" s="399"/>
      <c r="AV143" s="400"/>
      <c r="AW143" s="400"/>
      <c r="AX143" s="401"/>
    </row>
    <row r="144" spans="1:50" ht="24.75" customHeight="1" x14ac:dyDescent="0.2">
      <c r="A144" s="1040"/>
      <c r="B144" s="1041"/>
      <c r="C144" s="1041"/>
      <c r="D144" s="1041"/>
      <c r="E144" s="1041"/>
      <c r="F144" s="1042"/>
      <c r="G144" s="349"/>
      <c r="H144" s="350"/>
      <c r="I144" s="350"/>
      <c r="J144" s="350"/>
      <c r="K144" s="351"/>
      <c r="L144" s="402"/>
      <c r="M144" s="407"/>
      <c r="N144" s="407"/>
      <c r="O144" s="407"/>
      <c r="P144" s="407"/>
      <c r="Q144" s="407"/>
      <c r="R144" s="407"/>
      <c r="S144" s="407"/>
      <c r="T144" s="407"/>
      <c r="U144" s="407"/>
      <c r="V144" s="407"/>
      <c r="W144" s="407"/>
      <c r="X144" s="408"/>
      <c r="Y144" s="399"/>
      <c r="Z144" s="400"/>
      <c r="AA144" s="400"/>
      <c r="AB144" s="406"/>
      <c r="AC144" s="349"/>
      <c r="AD144" s="350"/>
      <c r="AE144" s="350"/>
      <c r="AF144" s="350"/>
      <c r="AG144" s="351"/>
      <c r="AH144" s="402"/>
      <c r="AI144" s="407"/>
      <c r="AJ144" s="407"/>
      <c r="AK144" s="407"/>
      <c r="AL144" s="407"/>
      <c r="AM144" s="407"/>
      <c r="AN144" s="407"/>
      <c r="AO144" s="407"/>
      <c r="AP144" s="407"/>
      <c r="AQ144" s="407"/>
      <c r="AR144" s="407"/>
      <c r="AS144" s="407"/>
      <c r="AT144" s="408"/>
      <c r="AU144" s="399"/>
      <c r="AV144" s="400"/>
      <c r="AW144" s="400"/>
      <c r="AX144" s="401"/>
    </row>
    <row r="145" spans="1:50" ht="24.75" customHeight="1" x14ac:dyDescent="0.2">
      <c r="A145" s="1040"/>
      <c r="B145" s="1041"/>
      <c r="C145" s="1041"/>
      <c r="D145" s="1041"/>
      <c r="E145" s="1041"/>
      <c r="F145" s="1042"/>
      <c r="G145" s="349"/>
      <c r="H145" s="350"/>
      <c r="I145" s="350"/>
      <c r="J145" s="350"/>
      <c r="K145" s="351"/>
      <c r="L145" s="402"/>
      <c r="M145" s="407"/>
      <c r="N145" s="407"/>
      <c r="O145" s="407"/>
      <c r="P145" s="407"/>
      <c r="Q145" s="407"/>
      <c r="R145" s="407"/>
      <c r="S145" s="407"/>
      <c r="T145" s="407"/>
      <c r="U145" s="407"/>
      <c r="V145" s="407"/>
      <c r="W145" s="407"/>
      <c r="X145" s="408"/>
      <c r="Y145" s="399"/>
      <c r="Z145" s="400"/>
      <c r="AA145" s="400"/>
      <c r="AB145" s="406"/>
      <c r="AC145" s="349"/>
      <c r="AD145" s="350"/>
      <c r="AE145" s="350"/>
      <c r="AF145" s="350"/>
      <c r="AG145" s="351"/>
      <c r="AH145" s="402"/>
      <c r="AI145" s="407"/>
      <c r="AJ145" s="407"/>
      <c r="AK145" s="407"/>
      <c r="AL145" s="407"/>
      <c r="AM145" s="407"/>
      <c r="AN145" s="407"/>
      <c r="AO145" s="407"/>
      <c r="AP145" s="407"/>
      <c r="AQ145" s="407"/>
      <c r="AR145" s="407"/>
      <c r="AS145" s="407"/>
      <c r="AT145" s="408"/>
      <c r="AU145" s="399"/>
      <c r="AV145" s="400"/>
      <c r="AW145" s="400"/>
      <c r="AX145" s="401"/>
    </row>
    <row r="146" spans="1:50" ht="24.75" customHeight="1" thickBot="1" x14ac:dyDescent="0.25">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40"/>
      <c r="B147" s="1041"/>
      <c r="C147" s="1041"/>
      <c r="D147" s="1041"/>
      <c r="E147" s="1041"/>
      <c r="F147" s="1042"/>
      <c r="G147" s="1046" t="s">
        <v>397</v>
      </c>
      <c r="H147" s="1047"/>
      <c r="I147" s="1047"/>
      <c r="J147" s="1047"/>
      <c r="K147" s="1047"/>
      <c r="L147" s="1047"/>
      <c r="M147" s="1047"/>
      <c r="N147" s="1047"/>
      <c r="O147" s="1047"/>
      <c r="P147" s="1047"/>
      <c r="Q147" s="1047"/>
      <c r="R147" s="1047"/>
      <c r="S147" s="1047"/>
      <c r="T147" s="1047"/>
      <c r="U147" s="1047"/>
      <c r="V147" s="1047"/>
      <c r="W147" s="1047"/>
      <c r="X147" s="1047"/>
      <c r="Y147" s="1047"/>
      <c r="Z147" s="1047"/>
      <c r="AA147" s="1047"/>
      <c r="AB147" s="1048"/>
      <c r="AC147" s="1046" t="s">
        <v>306</v>
      </c>
      <c r="AD147" s="1047"/>
      <c r="AE147" s="1047"/>
      <c r="AF147" s="1047"/>
      <c r="AG147" s="1047"/>
      <c r="AH147" s="1047"/>
      <c r="AI147" s="1047"/>
      <c r="AJ147" s="1047"/>
      <c r="AK147" s="1047"/>
      <c r="AL147" s="1047"/>
      <c r="AM147" s="1047"/>
      <c r="AN147" s="1047"/>
      <c r="AO147" s="1047"/>
      <c r="AP147" s="1047"/>
      <c r="AQ147" s="1047"/>
      <c r="AR147" s="1047"/>
      <c r="AS147" s="1047"/>
      <c r="AT147" s="1047"/>
      <c r="AU147" s="1047"/>
      <c r="AV147" s="1047"/>
      <c r="AW147" s="1047"/>
      <c r="AX147" s="1051"/>
    </row>
    <row r="148" spans="1:50" ht="24.75" customHeight="1" x14ac:dyDescent="0.2">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40"/>
      <c r="B150" s="1041"/>
      <c r="C150" s="1041"/>
      <c r="D150" s="1041"/>
      <c r="E150" s="1041"/>
      <c r="F150" s="1042"/>
      <c r="G150" s="349"/>
      <c r="H150" s="350"/>
      <c r="I150" s="350"/>
      <c r="J150" s="350"/>
      <c r="K150" s="351"/>
      <c r="L150" s="402"/>
      <c r="M150" s="407"/>
      <c r="N150" s="407"/>
      <c r="O150" s="407"/>
      <c r="P150" s="407"/>
      <c r="Q150" s="407"/>
      <c r="R150" s="407"/>
      <c r="S150" s="407"/>
      <c r="T150" s="407"/>
      <c r="U150" s="407"/>
      <c r="V150" s="407"/>
      <c r="W150" s="407"/>
      <c r="X150" s="408"/>
      <c r="Y150" s="399"/>
      <c r="Z150" s="400"/>
      <c r="AA150" s="400"/>
      <c r="AB150" s="406"/>
      <c r="AC150" s="349"/>
      <c r="AD150" s="350"/>
      <c r="AE150" s="350"/>
      <c r="AF150" s="350"/>
      <c r="AG150" s="351"/>
      <c r="AH150" s="402"/>
      <c r="AI150" s="407"/>
      <c r="AJ150" s="407"/>
      <c r="AK150" s="407"/>
      <c r="AL150" s="407"/>
      <c r="AM150" s="407"/>
      <c r="AN150" s="407"/>
      <c r="AO150" s="407"/>
      <c r="AP150" s="407"/>
      <c r="AQ150" s="407"/>
      <c r="AR150" s="407"/>
      <c r="AS150" s="407"/>
      <c r="AT150" s="408"/>
      <c r="AU150" s="399"/>
      <c r="AV150" s="400"/>
      <c r="AW150" s="400"/>
      <c r="AX150" s="401"/>
    </row>
    <row r="151" spans="1:50" ht="24.75" customHeight="1" x14ac:dyDescent="0.2">
      <c r="A151" s="1040"/>
      <c r="B151" s="1041"/>
      <c r="C151" s="1041"/>
      <c r="D151" s="1041"/>
      <c r="E151" s="1041"/>
      <c r="F151" s="1042"/>
      <c r="G151" s="349"/>
      <c r="H151" s="350"/>
      <c r="I151" s="350"/>
      <c r="J151" s="350"/>
      <c r="K151" s="351"/>
      <c r="L151" s="402"/>
      <c r="M151" s="407"/>
      <c r="N151" s="407"/>
      <c r="O151" s="407"/>
      <c r="P151" s="407"/>
      <c r="Q151" s="407"/>
      <c r="R151" s="407"/>
      <c r="S151" s="407"/>
      <c r="T151" s="407"/>
      <c r="U151" s="407"/>
      <c r="V151" s="407"/>
      <c r="W151" s="407"/>
      <c r="X151" s="408"/>
      <c r="Y151" s="399"/>
      <c r="Z151" s="400"/>
      <c r="AA151" s="400"/>
      <c r="AB151" s="406"/>
      <c r="AC151" s="349"/>
      <c r="AD151" s="350"/>
      <c r="AE151" s="350"/>
      <c r="AF151" s="350"/>
      <c r="AG151" s="351"/>
      <c r="AH151" s="402"/>
      <c r="AI151" s="407"/>
      <c r="AJ151" s="407"/>
      <c r="AK151" s="407"/>
      <c r="AL151" s="407"/>
      <c r="AM151" s="407"/>
      <c r="AN151" s="407"/>
      <c r="AO151" s="407"/>
      <c r="AP151" s="407"/>
      <c r="AQ151" s="407"/>
      <c r="AR151" s="407"/>
      <c r="AS151" s="407"/>
      <c r="AT151" s="408"/>
      <c r="AU151" s="399"/>
      <c r="AV151" s="400"/>
      <c r="AW151" s="400"/>
      <c r="AX151" s="401"/>
    </row>
    <row r="152" spans="1:50" ht="24.75" customHeight="1" x14ac:dyDescent="0.2">
      <c r="A152" s="1040"/>
      <c r="B152" s="1041"/>
      <c r="C152" s="1041"/>
      <c r="D152" s="1041"/>
      <c r="E152" s="1041"/>
      <c r="F152" s="1042"/>
      <c r="G152" s="349"/>
      <c r="H152" s="350"/>
      <c r="I152" s="350"/>
      <c r="J152" s="350"/>
      <c r="K152" s="351"/>
      <c r="L152" s="402"/>
      <c r="M152" s="407"/>
      <c r="N152" s="407"/>
      <c r="O152" s="407"/>
      <c r="P152" s="407"/>
      <c r="Q152" s="407"/>
      <c r="R152" s="407"/>
      <c r="S152" s="407"/>
      <c r="T152" s="407"/>
      <c r="U152" s="407"/>
      <c r="V152" s="407"/>
      <c r="W152" s="407"/>
      <c r="X152" s="408"/>
      <c r="Y152" s="399"/>
      <c r="Z152" s="400"/>
      <c r="AA152" s="400"/>
      <c r="AB152" s="406"/>
      <c r="AC152" s="349"/>
      <c r="AD152" s="350"/>
      <c r="AE152" s="350"/>
      <c r="AF152" s="350"/>
      <c r="AG152" s="351"/>
      <c r="AH152" s="402"/>
      <c r="AI152" s="407"/>
      <c r="AJ152" s="407"/>
      <c r="AK152" s="407"/>
      <c r="AL152" s="407"/>
      <c r="AM152" s="407"/>
      <c r="AN152" s="407"/>
      <c r="AO152" s="407"/>
      <c r="AP152" s="407"/>
      <c r="AQ152" s="407"/>
      <c r="AR152" s="407"/>
      <c r="AS152" s="407"/>
      <c r="AT152" s="408"/>
      <c r="AU152" s="399"/>
      <c r="AV152" s="400"/>
      <c r="AW152" s="400"/>
      <c r="AX152" s="401"/>
    </row>
    <row r="153" spans="1:50" ht="24.75" customHeight="1" x14ac:dyDescent="0.2">
      <c r="A153" s="1040"/>
      <c r="B153" s="1041"/>
      <c r="C153" s="1041"/>
      <c r="D153" s="1041"/>
      <c r="E153" s="1041"/>
      <c r="F153" s="1042"/>
      <c r="G153" s="349"/>
      <c r="H153" s="350"/>
      <c r="I153" s="350"/>
      <c r="J153" s="350"/>
      <c r="K153" s="351"/>
      <c r="L153" s="402"/>
      <c r="M153" s="407"/>
      <c r="N153" s="407"/>
      <c r="O153" s="407"/>
      <c r="P153" s="407"/>
      <c r="Q153" s="407"/>
      <c r="R153" s="407"/>
      <c r="S153" s="407"/>
      <c r="T153" s="407"/>
      <c r="U153" s="407"/>
      <c r="V153" s="407"/>
      <c r="W153" s="407"/>
      <c r="X153" s="408"/>
      <c r="Y153" s="399"/>
      <c r="Z153" s="400"/>
      <c r="AA153" s="400"/>
      <c r="AB153" s="406"/>
      <c r="AC153" s="349"/>
      <c r="AD153" s="350"/>
      <c r="AE153" s="350"/>
      <c r="AF153" s="350"/>
      <c r="AG153" s="351"/>
      <c r="AH153" s="402"/>
      <c r="AI153" s="407"/>
      <c r="AJ153" s="407"/>
      <c r="AK153" s="407"/>
      <c r="AL153" s="407"/>
      <c r="AM153" s="407"/>
      <c r="AN153" s="407"/>
      <c r="AO153" s="407"/>
      <c r="AP153" s="407"/>
      <c r="AQ153" s="407"/>
      <c r="AR153" s="407"/>
      <c r="AS153" s="407"/>
      <c r="AT153" s="408"/>
      <c r="AU153" s="399"/>
      <c r="AV153" s="400"/>
      <c r="AW153" s="400"/>
      <c r="AX153" s="401"/>
    </row>
    <row r="154" spans="1:50" ht="24.75" customHeight="1" x14ac:dyDescent="0.2">
      <c r="A154" s="1040"/>
      <c r="B154" s="1041"/>
      <c r="C154" s="1041"/>
      <c r="D154" s="1041"/>
      <c r="E154" s="1041"/>
      <c r="F154" s="1042"/>
      <c r="G154" s="349"/>
      <c r="H154" s="350"/>
      <c r="I154" s="350"/>
      <c r="J154" s="350"/>
      <c r="K154" s="351"/>
      <c r="L154" s="402"/>
      <c r="M154" s="407"/>
      <c r="N154" s="407"/>
      <c r="O154" s="407"/>
      <c r="P154" s="407"/>
      <c r="Q154" s="407"/>
      <c r="R154" s="407"/>
      <c r="S154" s="407"/>
      <c r="T154" s="407"/>
      <c r="U154" s="407"/>
      <c r="V154" s="407"/>
      <c r="W154" s="407"/>
      <c r="X154" s="408"/>
      <c r="Y154" s="399"/>
      <c r="Z154" s="400"/>
      <c r="AA154" s="400"/>
      <c r="AB154" s="406"/>
      <c r="AC154" s="349"/>
      <c r="AD154" s="350"/>
      <c r="AE154" s="350"/>
      <c r="AF154" s="350"/>
      <c r="AG154" s="351"/>
      <c r="AH154" s="402"/>
      <c r="AI154" s="407"/>
      <c r="AJ154" s="407"/>
      <c r="AK154" s="407"/>
      <c r="AL154" s="407"/>
      <c r="AM154" s="407"/>
      <c r="AN154" s="407"/>
      <c r="AO154" s="407"/>
      <c r="AP154" s="407"/>
      <c r="AQ154" s="407"/>
      <c r="AR154" s="407"/>
      <c r="AS154" s="407"/>
      <c r="AT154" s="408"/>
      <c r="AU154" s="399"/>
      <c r="AV154" s="400"/>
      <c r="AW154" s="400"/>
      <c r="AX154" s="401"/>
    </row>
    <row r="155" spans="1:50" ht="24.75" customHeight="1" x14ac:dyDescent="0.2">
      <c r="A155" s="1040"/>
      <c r="B155" s="1041"/>
      <c r="C155" s="1041"/>
      <c r="D155" s="1041"/>
      <c r="E155" s="1041"/>
      <c r="F155" s="1042"/>
      <c r="G155" s="349"/>
      <c r="H155" s="350"/>
      <c r="I155" s="350"/>
      <c r="J155" s="350"/>
      <c r="K155" s="351"/>
      <c r="L155" s="402"/>
      <c r="M155" s="407"/>
      <c r="N155" s="407"/>
      <c r="O155" s="407"/>
      <c r="P155" s="407"/>
      <c r="Q155" s="407"/>
      <c r="R155" s="407"/>
      <c r="S155" s="407"/>
      <c r="T155" s="407"/>
      <c r="U155" s="407"/>
      <c r="V155" s="407"/>
      <c r="W155" s="407"/>
      <c r="X155" s="408"/>
      <c r="Y155" s="399"/>
      <c r="Z155" s="400"/>
      <c r="AA155" s="400"/>
      <c r="AB155" s="406"/>
      <c r="AC155" s="349"/>
      <c r="AD155" s="350"/>
      <c r="AE155" s="350"/>
      <c r="AF155" s="350"/>
      <c r="AG155" s="351"/>
      <c r="AH155" s="402"/>
      <c r="AI155" s="407"/>
      <c r="AJ155" s="407"/>
      <c r="AK155" s="407"/>
      <c r="AL155" s="407"/>
      <c r="AM155" s="407"/>
      <c r="AN155" s="407"/>
      <c r="AO155" s="407"/>
      <c r="AP155" s="407"/>
      <c r="AQ155" s="407"/>
      <c r="AR155" s="407"/>
      <c r="AS155" s="407"/>
      <c r="AT155" s="408"/>
      <c r="AU155" s="399"/>
      <c r="AV155" s="400"/>
      <c r="AW155" s="400"/>
      <c r="AX155" s="401"/>
    </row>
    <row r="156" spans="1:50" ht="24.75" customHeight="1" x14ac:dyDescent="0.2">
      <c r="A156" s="1040"/>
      <c r="B156" s="1041"/>
      <c r="C156" s="1041"/>
      <c r="D156" s="1041"/>
      <c r="E156" s="1041"/>
      <c r="F156" s="1042"/>
      <c r="G156" s="349"/>
      <c r="H156" s="350"/>
      <c r="I156" s="350"/>
      <c r="J156" s="350"/>
      <c r="K156" s="351"/>
      <c r="L156" s="402"/>
      <c r="M156" s="407"/>
      <c r="N156" s="407"/>
      <c r="O156" s="407"/>
      <c r="P156" s="407"/>
      <c r="Q156" s="407"/>
      <c r="R156" s="407"/>
      <c r="S156" s="407"/>
      <c r="T156" s="407"/>
      <c r="U156" s="407"/>
      <c r="V156" s="407"/>
      <c r="W156" s="407"/>
      <c r="X156" s="408"/>
      <c r="Y156" s="399"/>
      <c r="Z156" s="400"/>
      <c r="AA156" s="400"/>
      <c r="AB156" s="406"/>
      <c r="AC156" s="349"/>
      <c r="AD156" s="350"/>
      <c r="AE156" s="350"/>
      <c r="AF156" s="350"/>
      <c r="AG156" s="351"/>
      <c r="AH156" s="402"/>
      <c r="AI156" s="407"/>
      <c r="AJ156" s="407"/>
      <c r="AK156" s="407"/>
      <c r="AL156" s="407"/>
      <c r="AM156" s="407"/>
      <c r="AN156" s="407"/>
      <c r="AO156" s="407"/>
      <c r="AP156" s="407"/>
      <c r="AQ156" s="407"/>
      <c r="AR156" s="407"/>
      <c r="AS156" s="407"/>
      <c r="AT156" s="408"/>
      <c r="AU156" s="399"/>
      <c r="AV156" s="400"/>
      <c r="AW156" s="400"/>
      <c r="AX156" s="401"/>
    </row>
    <row r="157" spans="1:50" ht="24.75" customHeight="1" x14ac:dyDescent="0.2">
      <c r="A157" s="1040"/>
      <c r="B157" s="1041"/>
      <c r="C157" s="1041"/>
      <c r="D157" s="1041"/>
      <c r="E157" s="1041"/>
      <c r="F157" s="1042"/>
      <c r="G157" s="349"/>
      <c r="H157" s="350"/>
      <c r="I157" s="350"/>
      <c r="J157" s="350"/>
      <c r="K157" s="351"/>
      <c r="L157" s="402"/>
      <c r="M157" s="407"/>
      <c r="N157" s="407"/>
      <c r="O157" s="407"/>
      <c r="P157" s="407"/>
      <c r="Q157" s="407"/>
      <c r="R157" s="407"/>
      <c r="S157" s="407"/>
      <c r="T157" s="407"/>
      <c r="U157" s="407"/>
      <c r="V157" s="407"/>
      <c r="W157" s="407"/>
      <c r="X157" s="408"/>
      <c r="Y157" s="399"/>
      <c r="Z157" s="400"/>
      <c r="AA157" s="400"/>
      <c r="AB157" s="406"/>
      <c r="AC157" s="349"/>
      <c r="AD157" s="350"/>
      <c r="AE157" s="350"/>
      <c r="AF157" s="350"/>
      <c r="AG157" s="351"/>
      <c r="AH157" s="402"/>
      <c r="AI157" s="407"/>
      <c r="AJ157" s="407"/>
      <c r="AK157" s="407"/>
      <c r="AL157" s="407"/>
      <c r="AM157" s="407"/>
      <c r="AN157" s="407"/>
      <c r="AO157" s="407"/>
      <c r="AP157" s="407"/>
      <c r="AQ157" s="407"/>
      <c r="AR157" s="407"/>
      <c r="AS157" s="407"/>
      <c r="AT157" s="408"/>
      <c r="AU157" s="399"/>
      <c r="AV157" s="400"/>
      <c r="AW157" s="400"/>
      <c r="AX157" s="401"/>
    </row>
    <row r="158" spans="1:50" ht="24.75" customHeight="1" x14ac:dyDescent="0.2">
      <c r="A158" s="1040"/>
      <c r="B158" s="1041"/>
      <c r="C158" s="1041"/>
      <c r="D158" s="1041"/>
      <c r="E158" s="1041"/>
      <c r="F158" s="1042"/>
      <c r="G158" s="349"/>
      <c r="H158" s="350"/>
      <c r="I158" s="350"/>
      <c r="J158" s="350"/>
      <c r="K158" s="351"/>
      <c r="L158" s="402"/>
      <c r="M158" s="407"/>
      <c r="N158" s="407"/>
      <c r="O158" s="407"/>
      <c r="P158" s="407"/>
      <c r="Q158" s="407"/>
      <c r="R158" s="407"/>
      <c r="S158" s="407"/>
      <c r="T158" s="407"/>
      <c r="U158" s="407"/>
      <c r="V158" s="407"/>
      <c r="W158" s="407"/>
      <c r="X158" s="408"/>
      <c r="Y158" s="399"/>
      <c r="Z158" s="400"/>
      <c r="AA158" s="400"/>
      <c r="AB158" s="406"/>
      <c r="AC158" s="349"/>
      <c r="AD158" s="350"/>
      <c r="AE158" s="350"/>
      <c r="AF158" s="350"/>
      <c r="AG158" s="351"/>
      <c r="AH158" s="402"/>
      <c r="AI158" s="407"/>
      <c r="AJ158" s="407"/>
      <c r="AK158" s="407"/>
      <c r="AL158" s="407"/>
      <c r="AM158" s="407"/>
      <c r="AN158" s="407"/>
      <c r="AO158" s="407"/>
      <c r="AP158" s="407"/>
      <c r="AQ158" s="407"/>
      <c r="AR158" s="407"/>
      <c r="AS158" s="407"/>
      <c r="AT158" s="408"/>
      <c r="AU158" s="399"/>
      <c r="AV158" s="400"/>
      <c r="AW158" s="400"/>
      <c r="AX158" s="401"/>
    </row>
    <row r="159" spans="1:50" ht="24.75" customHeight="1" thickBot="1" x14ac:dyDescent="0.25">
      <c r="A159" s="1043"/>
      <c r="B159" s="1044"/>
      <c r="C159" s="1044"/>
      <c r="D159" s="1044"/>
      <c r="E159" s="1044"/>
      <c r="F159" s="1045"/>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5"/>
    <row r="161" spans="1:50" ht="30" customHeight="1" x14ac:dyDescent="0.2">
      <c r="A161" s="1037" t="s">
        <v>28</v>
      </c>
      <c r="B161" s="1038"/>
      <c r="C161" s="1038"/>
      <c r="D161" s="1038"/>
      <c r="E161" s="1038"/>
      <c r="F161" s="1039"/>
      <c r="G161" s="1046" t="s">
        <v>307</v>
      </c>
      <c r="H161" s="1047"/>
      <c r="I161" s="1047"/>
      <c r="J161" s="1047"/>
      <c r="K161" s="1047"/>
      <c r="L161" s="1047"/>
      <c r="M161" s="1047"/>
      <c r="N161" s="1047"/>
      <c r="O161" s="1047"/>
      <c r="P161" s="1047"/>
      <c r="Q161" s="1047"/>
      <c r="R161" s="1047"/>
      <c r="S161" s="1047"/>
      <c r="T161" s="1047"/>
      <c r="U161" s="1047"/>
      <c r="V161" s="1047"/>
      <c r="W161" s="1047"/>
      <c r="X161" s="1047"/>
      <c r="Y161" s="1047"/>
      <c r="Z161" s="1047"/>
      <c r="AA161" s="1047"/>
      <c r="AB161" s="1048"/>
      <c r="AC161" s="1046" t="s">
        <v>398</v>
      </c>
      <c r="AD161" s="1047"/>
      <c r="AE161" s="1047"/>
      <c r="AF161" s="1047"/>
      <c r="AG161" s="1047"/>
      <c r="AH161" s="1047"/>
      <c r="AI161" s="1047"/>
      <c r="AJ161" s="1047"/>
      <c r="AK161" s="1047"/>
      <c r="AL161" s="1047"/>
      <c r="AM161" s="1047"/>
      <c r="AN161" s="1047"/>
      <c r="AO161" s="1047"/>
      <c r="AP161" s="1047"/>
      <c r="AQ161" s="1047"/>
      <c r="AR161" s="1047"/>
      <c r="AS161" s="1047"/>
      <c r="AT161" s="1047"/>
      <c r="AU161" s="1047"/>
      <c r="AV161" s="1047"/>
      <c r="AW161" s="1047"/>
      <c r="AX161" s="1051"/>
    </row>
    <row r="162" spans="1:50" ht="24.75" customHeight="1" x14ac:dyDescent="0.2">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40"/>
      <c r="B164" s="1041"/>
      <c r="C164" s="1041"/>
      <c r="D164" s="1041"/>
      <c r="E164" s="1041"/>
      <c r="F164" s="1042"/>
      <c r="G164" s="349"/>
      <c r="H164" s="350"/>
      <c r="I164" s="350"/>
      <c r="J164" s="350"/>
      <c r="K164" s="351"/>
      <c r="L164" s="402"/>
      <c r="M164" s="407"/>
      <c r="N164" s="407"/>
      <c r="O164" s="407"/>
      <c r="P164" s="407"/>
      <c r="Q164" s="407"/>
      <c r="R164" s="407"/>
      <c r="S164" s="407"/>
      <c r="T164" s="407"/>
      <c r="U164" s="407"/>
      <c r="V164" s="407"/>
      <c r="W164" s="407"/>
      <c r="X164" s="408"/>
      <c r="Y164" s="399"/>
      <c r="Z164" s="400"/>
      <c r="AA164" s="400"/>
      <c r="AB164" s="406"/>
      <c r="AC164" s="349"/>
      <c r="AD164" s="350"/>
      <c r="AE164" s="350"/>
      <c r="AF164" s="350"/>
      <c r="AG164" s="351"/>
      <c r="AH164" s="402"/>
      <c r="AI164" s="407"/>
      <c r="AJ164" s="407"/>
      <c r="AK164" s="407"/>
      <c r="AL164" s="407"/>
      <c r="AM164" s="407"/>
      <c r="AN164" s="407"/>
      <c r="AO164" s="407"/>
      <c r="AP164" s="407"/>
      <c r="AQ164" s="407"/>
      <c r="AR164" s="407"/>
      <c r="AS164" s="407"/>
      <c r="AT164" s="408"/>
      <c r="AU164" s="399"/>
      <c r="AV164" s="400"/>
      <c r="AW164" s="400"/>
      <c r="AX164" s="401"/>
    </row>
    <row r="165" spans="1:50" ht="24.75" customHeight="1" x14ac:dyDescent="0.2">
      <c r="A165" s="1040"/>
      <c r="B165" s="1041"/>
      <c r="C165" s="1041"/>
      <c r="D165" s="1041"/>
      <c r="E165" s="1041"/>
      <c r="F165" s="1042"/>
      <c r="G165" s="349"/>
      <c r="H165" s="350"/>
      <c r="I165" s="350"/>
      <c r="J165" s="350"/>
      <c r="K165" s="351"/>
      <c r="L165" s="402"/>
      <c r="M165" s="407"/>
      <c r="N165" s="407"/>
      <c r="O165" s="407"/>
      <c r="P165" s="407"/>
      <c r="Q165" s="407"/>
      <c r="R165" s="407"/>
      <c r="S165" s="407"/>
      <c r="T165" s="407"/>
      <c r="U165" s="407"/>
      <c r="V165" s="407"/>
      <c r="W165" s="407"/>
      <c r="X165" s="408"/>
      <c r="Y165" s="399"/>
      <c r="Z165" s="400"/>
      <c r="AA165" s="400"/>
      <c r="AB165" s="406"/>
      <c r="AC165" s="349"/>
      <c r="AD165" s="350"/>
      <c r="AE165" s="350"/>
      <c r="AF165" s="350"/>
      <c r="AG165" s="351"/>
      <c r="AH165" s="402"/>
      <c r="AI165" s="407"/>
      <c r="AJ165" s="407"/>
      <c r="AK165" s="407"/>
      <c r="AL165" s="407"/>
      <c r="AM165" s="407"/>
      <c r="AN165" s="407"/>
      <c r="AO165" s="407"/>
      <c r="AP165" s="407"/>
      <c r="AQ165" s="407"/>
      <c r="AR165" s="407"/>
      <c r="AS165" s="407"/>
      <c r="AT165" s="408"/>
      <c r="AU165" s="399"/>
      <c r="AV165" s="400"/>
      <c r="AW165" s="400"/>
      <c r="AX165" s="401"/>
    </row>
    <row r="166" spans="1:50" ht="24.75" customHeight="1" x14ac:dyDescent="0.2">
      <c r="A166" s="1040"/>
      <c r="B166" s="1041"/>
      <c r="C166" s="1041"/>
      <c r="D166" s="1041"/>
      <c r="E166" s="1041"/>
      <c r="F166" s="1042"/>
      <c r="G166" s="349"/>
      <c r="H166" s="350"/>
      <c r="I166" s="350"/>
      <c r="J166" s="350"/>
      <c r="K166" s="351"/>
      <c r="L166" s="402"/>
      <c r="M166" s="407"/>
      <c r="N166" s="407"/>
      <c r="O166" s="407"/>
      <c r="P166" s="407"/>
      <c r="Q166" s="407"/>
      <c r="R166" s="407"/>
      <c r="S166" s="407"/>
      <c r="T166" s="407"/>
      <c r="U166" s="407"/>
      <c r="V166" s="407"/>
      <c r="W166" s="407"/>
      <c r="X166" s="408"/>
      <c r="Y166" s="399"/>
      <c r="Z166" s="400"/>
      <c r="AA166" s="400"/>
      <c r="AB166" s="406"/>
      <c r="AC166" s="349"/>
      <c r="AD166" s="350"/>
      <c r="AE166" s="350"/>
      <c r="AF166" s="350"/>
      <c r="AG166" s="351"/>
      <c r="AH166" s="402"/>
      <c r="AI166" s="407"/>
      <c r="AJ166" s="407"/>
      <c r="AK166" s="407"/>
      <c r="AL166" s="407"/>
      <c r="AM166" s="407"/>
      <c r="AN166" s="407"/>
      <c r="AO166" s="407"/>
      <c r="AP166" s="407"/>
      <c r="AQ166" s="407"/>
      <c r="AR166" s="407"/>
      <c r="AS166" s="407"/>
      <c r="AT166" s="408"/>
      <c r="AU166" s="399"/>
      <c r="AV166" s="400"/>
      <c r="AW166" s="400"/>
      <c r="AX166" s="401"/>
    </row>
    <row r="167" spans="1:50" ht="24.75" customHeight="1" x14ac:dyDescent="0.2">
      <c r="A167" s="1040"/>
      <c r="B167" s="1041"/>
      <c r="C167" s="1041"/>
      <c r="D167" s="1041"/>
      <c r="E167" s="1041"/>
      <c r="F167" s="1042"/>
      <c r="G167" s="349"/>
      <c r="H167" s="350"/>
      <c r="I167" s="350"/>
      <c r="J167" s="350"/>
      <c r="K167" s="351"/>
      <c r="L167" s="402"/>
      <c r="M167" s="407"/>
      <c r="N167" s="407"/>
      <c r="O167" s="407"/>
      <c r="P167" s="407"/>
      <c r="Q167" s="407"/>
      <c r="R167" s="407"/>
      <c r="S167" s="407"/>
      <c r="T167" s="407"/>
      <c r="U167" s="407"/>
      <c r="V167" s="407"/>
      <c r="W167" s="407"/>
      <c r="X167" s="408"/>
      <c r="Y167" s="399"/>
      <c r="Z167" s="400"/>
      <c r="AA167" s="400"/>
      <c r="AB167" s="406"/>
      <c r="AC167" s="349"/>
      <c r="AD167" s="350"/>
      <c r="AE167" s="350"/>
      <c r="AF167" s="350"/>
      <c r="AG167" s="351"/>
      <c r="AH167" s="402"/>
      <c r="AI167" s="407"/>
      <c r="AJ167" s="407"/>
      <c r="AK167" s="407"/>
      <c r="AL167" s="407"/>
      <c r="AM167" s="407"/>
      <c r="AN167" s="407"/>
      <c r="AO167" s="407"/>
      <c r="AP167" s="407"/>
      <c r="AQ167" s="407"/>
      <c r="AR167" s="407"/>
      <c r="AS167" s="407"/>
      <c r="AT167" s="408"/>
      <c r="AU167" s="399"/>
      <c r="AV167" s="400"/>
      <c r="AW167" s="400"/>
      <c r="AX167" s="401"/>
    </row>
    <row r="168" spans="1:50" ht="24.75" customHeight="1" x14ac:dyDescent="0.2">
      <c r="A168" s="1040"/>
      <c r="B168" s="1041"/>
      <c r="C168" s="1041"/>
      <c r="D168" s="1041"/>
      <c r="E168" s="1041"/>
      <c r="F168" s="1042"/>
      <c r="G168" s="349"/>
      <c r="H168" s="350"/>
      <c r="I168" s="350"/>
      <c r="J168" s="350"/>
      <c r="K168" s="351"/>
      <c r="L168" s="402"/>
      <c r="M168" s="407"/>
      <c r="N168" s="407"/>
      <c r="O168" s="407"/>
      <c r="P168" s="407"/>
      <c r="Q168" s="407"/>
      <c r="R168" s="407"/>
      <c r="S168" s="407"/>
      <c r="T168" s="407"/>
      <c r="U168" s="407"/>
      <c r="V168" s="407"/>
      <c r="W168" s="407"/>
      <c r="X168" s="408"/>
      <c r="Y168" s="399"/>
      <c r="Z168" s="400"/>
      <c r="AA168" s="400"/>
      <c r="AB168" s="406"/>
      <c r="AC168" s="349"/>
      <c r="AD168" s="350"/>
      <c r="AE168" s="350"/>
      <c r="AF168" s="350"/>
      <c r="AG168" s="351"/>
      <c r="AH168" s="402"/>
      <c r="AI168" s="407"/>
      <c r="AJ168" s="407"/>
      <c r="AK168" s="407"/>
      <c r="AL168" s="407"/>
      <c r="AM168" s="407"/>
      <c r="AN168" s="407"/>
      <c r="AO168" s="407"/>
      <c r="AP168" s="407"/>
      <c r="AQ168" s="407"/>
      <c r="AR168" s="407"/>
      <c r="AS168" s="407"/>
      <c r="AT168" s="408"/>
      <c r="AU168" s="399"/>
      <c r="AV168" s="400"/>
      <c r="AW168" s="400"/>
      <c r="AX168" s="401"/>
    </row>
    <row r="169" spans="1:50" ht="24.75" customHeight="1" x14ac:dyDescent="0.2">
      <c r="A169" s="1040"/>
      <c r="B169" s="1041"/>
      <c r="C169" s="1041"/>
      <c r="D169" s="1041"/>
      <c r="E169" s="1041"/>
      <c r="F169" s="1042"/>
      <c r="G169" s="349"/>
      <c r="H169" s="350"/>
      <c r="I169" s="350"/>
      <c r="J169" s="350"/>
      <c r="K169" s="351"/>
      <c r="L169" s="402"/>
      <c r="M169" s="407"/>
      <c r="N169" s="407"/>
      <c r="O169" s="407"/>
      <c r="P169" s="407"/>
      <c r="Q169" s="407"/>
      <c r="R169" s="407"/>
      <c r="S169" s="407"/>
      <c r="T169" s="407"/>
      <c r="U169" s="407"/>
      <c r="V169" s="407"/>
      <c r="W169" s="407"/>
      <c r="X169" s="408"/>
      <c r="Y169" s="399"/>
      <c r="Z169" s="400"/>
      <c r="AA169" s="400"/>
      <c r="AB169" s="406"/>
      <c r="AC169" s="349"/>
      <c r="AD169" s="350"/>
      <c r="AE169" s="350"/>
      <c r="AF169" s="350"/>
      <c r="AG169" s="351"/>
      <c r="AH169" s="402"/>
      <c r="AI169" s="407"/>
      <c r="AJ169" s="407"/>
      <c r="AK169" s="407"/>
      <c r="AL169" s="407"/>
      <c r="AM169" s="407"/>
      <c r="AN169" s="407"/>
      <c r="AO169" s="407"/>
      <c r="AP169" s="407"/>
      <c r="AQ169" s="407"/>
      <c r="AR169" s="407"/>
      <c r="AS169" s="407"/>
      <c r="AT169" s="408"/>
      <c r="AU169" s="399"/>
      <c r="AV169" s="400"/>
      <c r="AW169" s="400"/>
      <c r="AX169" s="401"/>
    </row>
    <row r="170" spans="1:50" ht="24.75" customHeight="1" x14ac:dyDescent="0.2">
      <c r="A170" s="1040"/>
      <c r="B170" s="1041"/>
      <c r="C170" s="1041"/>
      <c r="D170" s="1041"/>
      <c r="E170" s="1041"/>
      <c r="F170" s="1042"/>
      <c r="G170" s="349"/>
      <c r="H170" s="350"/>
      <c r="I170" s="350"/>
      <c r="J170" s="350"/>
      <c r="K170" s="351"/>
      <c r="L170" s="402"/>
      <c r="M170" s="407"/>
      <c r="N170" s="407"/>
      <c r="O170" s="407"/>
      <c r="P170" s="407"/>
      <c r="Q170" s="407"/>
      <c r="R170" s="407"/>
      <c r="S170" s="407"/>
      <c r="T170" s="407"/>
      <c r="U170" s="407"/>
      <c r="V170" s="407"/>
      <c r="W170" s="407"/>
      <c r="X170" s="408"/>
      <c r="Y170" s="399"/>
      <c r="Z170" s="400"/>
      <c r="AA170" s="400"/>
      <c r="AB170" s="406"/>
      <c r="AC170" s="349"/>
      <c r="AD170" s="350"/>
      <c r="AE170" s="350"/>
      <c r="AF170" s="350"/>
      <c r="AG170" s="351"/>
      <c r="AH170" s="402"/>
      <c r="AI170" s="407"/>
      <c r="AJ170" s="407"/>
      <c r="AK170" s="407"/>
      <c r="AL170" s="407"/>
      <c r="AM170" s="407"/>
      <c r="AN170" s="407"/>
      <c r="AO170" s="407"/>
      <c r="AP170" s="407"/>
      <c r="AQ170" s="407"/>
      <c r="AR170" s="407"/>
      <c r="AS170" s="407"/>
      <c r="AT170" s="408"/>
      <c r="AU170" s="399"/>
      <c r="AV170" s="400"/>
      <c r="AW170" s="400"/>
      <c r="AX170" s="401"/>
    </row>
    <row r="171" spans="1:50" ht="24.75" customHeight="1" x14ac:dyDescent="0.2">
      <c r="A171" s="1040"/>
      <c r="B171" s="1041"/>
      <c r="C171" s="1041"/>
      <c r="D171" s="1041"/>
      <c r="E171" s="1041"/>
      <c r="F171" s="1042"/>
      <c r="G171" s="349"/>
      <c r="H171" s="350"/>
      <c r="I171" s="350"/>
      <c r="J171" s="350"/>
      <c r="K171" s="351"/>
      <c r="L171" s="402"/>
      <c r="M171" s="407"/>
      <c r="N171" s="407"/>
      <c r="O171" s="407"/>
      <c r="P171" s="407"/>
      <c r="Q171" s="407"/>
      <c r="R171" s="407"/>
      <c r="S171" s="407"/>
      <c r="T171" s="407"/>
      <c r="U171" s="407"/>
      <c r="V171" s="407"/>
      <c r="W171" s="407"/>
      <c r="X171" s="408"/>
      <c r="Y171" s="399"/>
      <c r="Z171" s="400"/>
      <c r="AA171" s="400"/>
      <c r="AB171" s="406"/>
      <c r="AC171" s="349"/>
      <c r="AD171" s="350"/>
      <c r="AE171" s="350"/>
      <c r="AF171" s="350"/>
      <c r="AG171" s="351"/>
      <c r="AH171" s="402"/>
      <c r="AI171" s="407"/>
      <c r="AJ171" s="407"/>
      <c r="AK171" s="407"/>
      <c r="AL171" s="407"/>
      <c r="AM171" s="407"/>
      <c r="AN171" s="407"/>
      <c r="AO171" s="407"/>
      <c r="AP171" s="407"/>
      <c r="AQ171" s="407"/>
      <c r="AR171" s="407"/>
      <c r="AS171" s="407"/>
      <c r="AT171" s="408"/>
      <c r="AU171" s="399"/>
      <c r="AV171" s="400"/>
      <c r="AW171" s="400"/>
      <c r="AX171" s="401"/>
    </row>
    <row r="172" spans="1:50" ht="24.75" customHeight="1" x14ac:dyDescent="0.2">
      <c r="A172" s="1040"/>
      <c r="B172" s="1041"/>
      <c r="C172" s="1041"/>
      <c r="D172" s="1041"/>
      <c r="E172" s="1041"/>
      <c r="F172" s="1042"/>
      <c r="G172" s="349"/>
      <c r="H172" s="350"/>
      <c r="I172" s="350"/>
      <c r="J172" s="350"/>
      <c r="K172" s="351"/>
      <c r="L172" s="402"/>
      <c r="M172" s="407"/>
      <c r="N172" s="407"/>
      <c r="O172" s="407"/>
      <c r="P172" s="407"/>
      <c r="Q172" s="407"/>
      <c r="R172" s="407"/>
      <c r="S172" s="407"/>
      <c r="T172" s="407"/>
      <c r="U172" s="407"/>
      <c r="V172" s="407"/>
      <c r="W172" s="407"/>
      <c r="X172" s="408"/>
      <c r="Y172" s="399"/>
      <c r="Z172" s="400"/>
      <c r="AA172" s="400"/>
      <c r="AB172" s="406"/>
      <c r="AC172" s="349"/>
      <c r="AD172" s="350"/>
      <c r="AE172" s="350"/>
      <c r="AF172" s="350"/>
      <c r="AG172" s="351"/>
      <c r="AH172" s="402"/>
      <c r="AI172" s="407"/>
      <c r="AJ172" s="407"/>
      <c r="AK172" s="407"/>
      <c r="AL172" s="407"/>
      <c r="AM172" s="407"/>
      <c r="AN172" s="407"/>
      <c r="AO172" s="407"/>
      <c r="AP172" s="407"/>
      <c r="AQ172" s="407"/>
      <c r="AR172" s="407"/>
      <c r="AS172" s="407"/>
      <c r="AT172" s="408"/>
      <c r="AU172" s="399"/>
      <c r="AV172" s="400"/>
      <c r="AW172" s="400"/>
      <c r="AX172" s="401"/>
    </row>
    <row r="173" spans="1:50" ht="24.75" customHeight="1" thickBot="1" x14ac:dyDescent="0.25">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40"/>
      <c r="B174" s="1041"/>
      <c r="C174" s="1041"/>
      <c r="D174" s="1041"/>
      <c r="E174" s="1041"/>
      <c r="F174" s="1042"/>
      <c r="G174" s="1046" t="s">
        <v>399</v>
      </c>
      <c r="H174" s="1047"/>
      <c r="I174" s="1047"/>
      <c r="J174" s="1047"/>
      <c r="K174" s="1047"/>
      <c r="L174" s="1047"/>
      <c r="M174" s="1047"/>
      <c r="N174" s="1047"/>
      <c r="O174" s="1047"/>
      <c r="P174" s="1047"/>
      <c r="Q174" s="1047"/>
      <c r="R174" s="1047"/>
      <c r="S174" s="1047"/>
      <c r="T174" s="1047"/>
      <c r="U174" s="1047"/>
      <c r="V174" s="1047"/>
      <c r="W174" s="1047"/>
      <c r="X174" s="1047"/>
      <c r="Y174" s="1047"/>
      <c r="Z174" s="1047"/>
      <c r="AA174" s="1047"/>
      <c r="AB174" s="1048"/>
      <c r="AC174" s="1046" t="s">
        <v>400</v>
      </c>
      <c r="AD174" s="1047"/>
      <c r="AE174" s="1047"/>
      <c r="AF174" s="1047"/>
      <c r="AG174" s="1047"/>
      <c r="AH174" s="1047"/>
      <c r="AI174" s="1047"/>
      <c r="AJ174" s="1047"/>
      <c r="AK174" s="1047"/>
      <c r="AL174" s="1047"/>
      <c r="AM174" s="1047"/>
      <c r="AN174" s="1047"/>
      <c r="AO174" s="1047"/>
      <c r="AP174" s="1047"/>
      <c r="AQ174" s="1047"/>
      <c r="AR174" s="1047"/>
      <c r="AS174" s="1047"/>
      <c r="AT174" s="1047"/>
      <c r="AU174" s="1047"/>
      <c r="AV174" s="1047"/>
      <c r="AW174" s="1047"/>
      <c r="AX174" s="1051"/>
    </row>
    <row r="175" spans="1:50" ht="25.5" customHeight="1" x14ac:dyDescent="0.2">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40"/>
      <c r="B177" s="1041"/>
      <c r="C177" s="1041"/>
      <c r="D177" s="1041"/>
      <c r="E177" s="1041"/>
      <c r="F177" s="1042"/>
      <c r="G177" s="349"/>
      <c r="H177" s="350"/>
      <c r="I177" s="350"/>
      <c r="J177" s="350"/>
      <c r="K177" s="351"/>
      <c r="L177" s="402"/>
      <c r="M177" s="407"/>
      <c r="N177" s="407"/>
      <c r="O177" s="407"/>
      <c r="P177" s="407"/>
      <c r="Q177" s="407"/>
      <c r="R177" s="407"/>
      <c r="S177" s="407"/>
      <c r="T177" s="407"/>
      <c r="U177" s="407"/>
      <c r="V177" s="407"/>
      <c r="W177" s="407"/>
      <c r="X177" s="408"/>
      <c r="Y177" s="399"/>
      <c r="Z177" s="400"/>
      <c r="AA177" s="400"/>
      <c r="AB177" s="406"/>
      <c r="AC177" s="349"/>
      <c r="AD177" s="350"/>
      <c r="AE177" s="350"/>
      <c r="AF177" s="350"/>
      <c r="AG177" s="351"/>
      <c r="AH177" s="402"/>
      <c r="AI177" s="407"/>
      <c r="AJ177" s="407"/>
      <c r="AK177" s="407"/>
      <c r="AL177" s="407"/>
      <c r="AM177" s="407"/>
      <c r="AN177" s="407"/>
      <c r="AO177" s="407"/>
      <c r="AP177" s="407"/>
      <c r="AQ177" s="407"/>
      <c r="AR177" s="407"/>
      <c r="AS177" s="407"/>
      <c r="AT177" s="408"/>
      <c r="AU177" s="399"/>
      <c r="AV177" s="400"/>
      <c r="AW177" s="400"/>
      <c r="AX177" s="401"/>
    </row>
    <row r="178" spans="1:50" ht="24.75" customHeight="1" x14ac:dyDescent="0.2">
      <c r="A178" s="1040"/>
      <c r="B178" s="1041"/>
      <c r="C178" s="1041"/>
      <c r="D178" s="1041"/>
      <c r="E178" s="1041"/>
      <c r="F178" s="1042"/>
      <c r="G178" s="349"/>
      <c r="H178" s="350"/>
      <c r="I178" s="350"/>
      <c r="J178" s="350"/>
      <c r="K178" s="351"/>
      <c r="L178" s="402"/>
      <c r="M178" s="407"/>
      <c r="N178" s="407"/>
      <c r="O178" s="407"/>
      <c r="P178" s="407"/>
      <c r="Q178" s="407"/>
      <c r="R178" s="407"/>
      <c r="S178" s="407"/>
      <c r="T178" s="407"/>
      <c r="U178" s="407"/>
      <c r="V178" s="407"/>
      <c r="W178" s="407"/>
      <c r="X178" s="408"/>
      <c r="Y178" s="399"/>
      <c r="Z178" s="400"/>
      <c r="AA178" s="400"/>
      <c r="AB178" s="406"/>
      <c r="AC178" s="349"/>
      <c r="AD178" s="350"/>
      <c r="AE178" s="350"/>
      <c r="AF178" s="350"/>
      <c r="AG178" s="351"/>
      <c r="AH178" s="402"/>
      <c r="AI178" s="407"/>
      <c r="AJ178" s="407"/>
      <c r="AK178" s="407"/>
      <c r="AL178" s="407"/>
      <c r="AM178" s="407"/>
      <c r="AN178" s="407"/>
      <c r="AO178" s="407"/>
      <c r="AP178" s="407"/>
      <c r="AQ178" s="407"/>
      <c r="AR178" s="407"/>
      <c r="AS178" s="407"/>
      <c r="AT178" s="408"/>
      <c r="AU178" s="399"/>
      <c r="AV178" s="400"/>
      <c r="AW178" s="400"/>
      <c r="AX178" s="401"/>
    </row>
    <row r="179" spans="1:50" ht="24.75" customHeight="1" x14ac:dyDescent="0.2">
      <c r="A179" s="1040"/>
      <c r="B179" s="1041"/>
      <c r="C179" s="1041"/>
      <c r="D179" s="1041"/>
      <c r="E179" s="1041"/>
      <c r="F179" s="1042"/>
      <c r="G179" s="349"/>
      <c r="H179" s="350"/>
      <c r="I179" s="350"/>
      <c r="J179" s="350"/>
      <c r="K179" s="351"/>
      <c r="L179" s="402"/>
      <c r="M179" s="407"/>
      <c r="N179" s="407"/>
      <c r="O179" s="407"/>
      <c r="P179" s="407"/>
      <c r="Q179" s="407"/>
      <c r="R179" s="407"/>
      <c r="S179" s="407"/>
      <c r="T179" s="407"/>
      <c r="U179" s="407"/>
      <c r="V179" s="407"/>
      <c r="W179" s="407"/>
      <c r="X179" s="408"/>
      <c r="Y179" s="399"/>
      <c r="Z179" s="400"/>
      <c r="AA179" s="400"/>
      <c r="AB179" s="406"/>
      <c r="AC179" s="349"/>
      <c r="AD179" s="350"/>
      <c r="AE179" s="350"/>
      <c r="AF179" s="350"/>
      <c r="AG179" s="351"/>
      <c r="AH179" s="402"/>
      <c r="AI179" s="407"/>
      <c r="AJ179" s="407"/>
      <c r="AK179" s="407"/>
      <c r="AL179" s="407"/>
      <c r="AM179" s="407"/>
      <c r="AN179" s="407"/>
      <c r="AO179" s="407"/>
      <c r="AP179" s="407"/>
      <c r="AQ179" s="407"/>
      <c r="AR179" s="407"/>
      <c r="AS179" s="407"/>
      <c r="AT179" s="408"/>
      <c r="AU179" s="399"/>
      <c r="AV179" s="400"/>
      <c r="AW179" s="400"/>
      <c r="AX179" s="401"/>
    </row>
    <row r="180" spans="1:50" ht="24.75" customHeight="1" x14ac:dyDescent="0.2">
      <c r="A180" s="1040"/>
      <c r="B180" s="1041"/>
      <c r="C180" s="1041"/>
      <c r="D180" s="1041"/>
      <c r="E180" s="1041"/>
      <c r="F180" s="1042"/>
      <c r="G180" s="349"/>
      <c r="H180" s="350"/>
      <c r="I180" s="350"/>
      <c r="J180" s="350"/>
      <c r="K180" s="351"/>
      <c r="L180" s="402"/>
      <c r="M180" s="407"/>
      <c r="N180" s="407"/>
      <c r="O180" s="407"/>
      <c r="P180" s="407"/>
      <c r="Q180" s="407"/>
      <c r="R180" s="407"/>
      <c r="S180" s="407"/>
      <c r="T180" s="407"/>
      <c r="U180" s="407"/>
      <c r="V180" s="407"/>
      <c r="W180" s="407"/>
      <c r="X180" s="408"/>
      <c r="Y180" s="399"/>
      <c r="Z180" s="400"/>
      <c r="AA180" s="400"/>
      <c r="AB180" s="406"/>
      <c r="AC180" s="349"/>
      <c r="AD180" s="350"/>
      <c r="AE180" s="350"/>
      <c r="AF180" s="350"/>
      <c r="AG180" s="351"/>
      <c r="AH180" s="402"/>
      <c r="AI180" s="407"/>
      <c r="AJ180" s="407"/>
      <c r="AK180" s="407"/>
      <c r="AL180" s="407"/>
      <c r="AM180" s="407"/>
      <c r="AN180" s="407"/>
      <c r="AO180" s="407"/>
      <c r="AP180" s="407"/>
      <c r="AQ180" s="407"/>
      <c r="AR180" s="407"/>
      <c r="AS180" s="407"/>
      <c r="AT180" s="408"/>
      <c r="AU180" s="399"/>
      <c r="AV180" s="400"/>
      <c r="AW180" s="400"/>
      <c r="AX180" s="401"/>
    </row>
    <row r="181" spans="1:50" ht="24.75" customHeight="1" x14ac:dyDescent="0.2">
      <c r="A181" s="1040"/>
      <c r="B181" s="1041"/>
      <c r="C181" s="1041"/>
      <c r="D181" s="1041"/>
      <c r="E181" s="1041"/>
      <c r="F181" s="1042"/>
      <c r="G181" s="349"/>
      <c r="H181" s="350"/>
      <c r="I181" s="350"/>
      <c r="J181" s="350"/>
      <c r="K181" s="351"/>
      <c r="L181" s="402"/>
      <c r="M181" s="407"/>
      <c r="N181" s="407"/>
      <c r="O181" s="407"/>
      <c r="P181" s="407"/>
      <c r="Q181" s="407"/>
      <c r="R181" s="407"/>
      <c r="S181" s="407"/>
      <c r="T181" s="407"/>
      <c r="U181" s="407"/>
      <c r="V181" s="407"/>
      <c r="W181" s="407"/>
      <c r="X181" s="408"/>
      <c r="Y181" s="399"/>
      <c r="Z181" s="400"/>
      <c r="AA181" s="400"/>
      <c r="AB181" s="406"/>
      <c r="AC181" s="349"/>
      <c r="AD181" s="350"/>
      <c r="AE181" s="350"/>
      <c r="AF181" s="350"/>
      <c r="AG181" s="351"/>
      <c r="AH181" s="402"/>
      <c r="AI181" s="407"/>
      <c r="AJ181" s="407"/>
      <c r="AK181" s="407"/>
      <c r="AL181" s="407"/>
      <c r="AM181" s="407"/>
      <c r="AN181" s="407"/>
      <c r="AO181" s="407"/>
      <c r="AP181" s="407"/>
      <c r="AQ181" s="407"/>
      <c r="AR181" s="407"/>
      <c r="AS181" s="407"/>
      <c r="AT181" s="408"/>
      <c r="AU181" s="399"/>
      <c r="AV181" s="400"/>
      <c r="AW181" s="400"/>
      <c r="AX181" s="401"/>
    </row>
    <row r="182" spans="1:50" ht="24.75" customHeight="1" x14ac:dyDescent="0.2">
      <c r="A182" s="1040"/>
      <c r="B182" s="1041"/>
      <c r="C182" s="1041"/>
      <c r="D182" s="1041"/>
      <c r="E182" s="1041"/>
      <c r="F182" s="1042"/>
      <c r="G182" s="349"/>
      <c r="H182" s="350"/>
      <c r="I182" s="350"/>
      <c r="J182" s="350"/>
      <c r="K182" s="351"/>
      <c r="L182" s="402"/>
      <c r="M182" s="407"/>
      <c r="N182" s="407"/>
      <c r="O182" s="407"/>
      <c r="P182" s="407"/>
      <c r="Q182" s="407"/>
      <c r="R182" s="407"/>
      <c r="S182" s="407"/>
      <c r="T182" s="407"/>
      <c r="U182" s="407"/>
      <c r="V182" s="407"/>
      <c r="W182" s="407"/>
      <c r="X182" s="408"/>
      <c r="Y182" s="399"/>
      <c r="Z182" s="400"/>
      <c r="AA182" s="400"/>
      <c r="AB182" s="406"/>
      <c r="AC182" s="349"/>
      <c r="AD182" s="350"/>
      <c r="AE182" s="350"/>
      <c r="AF182" s="350"/>
      <c r="AG182" s="351"/>
      <c r="AH182" s="402"/>
      <c r="AI182" s="407"/>
      <c r="AJ182" s="407"/>
      <c r="AK182" s="407"/>
      <c r="AL182" s="407"/>
      <c r="AM182" s="407"/>
      <c r="AN182" s="407"/>
      <c r="AO182" s="407"/>
      <c r="AP182" s="407"/>
      <c r="AQ182" s="407"/>
      <c r="AR182" s="407"/>
      <c r="AS182" s="407"/>
      <c r="AT182" s="408"/>
      <c r="AU182" s="399"/>
      <c r="AV182" s="400"/>
      <c r="AW182" s="400"/>
      <c r="AX182" s="401"/>
    </row>
    <row r="183" spans="1:50" ht="24.75" customHeight="1" x14ac:dyDescent="0.2">
      <c r="A183" s="1040"/>
      <c r="B183" s="1041"/>
      <c r="C183" s="1041"/>
      <c r="D183" s="1041"/>
      <c r="E183" s="1041"/>
      <c r="F183" s="1042"/>
      <c r="G183" s="349"/>
      <c r="H183" s="350"/>
      <c r="I183" s="350"/>
      <c r="J183" s="350"/>
      <c r="K183" s="351"/>
      <c r="L183" s="402"/>
      <c r="M183" s="407"/>
      <c r="N183" s="407"/>
      <c r="O183" s="407"/>
      <c r="P183" s="407"/>
      <c r="Q183" s="407"/>
      <c r="R183" s="407"/>
      <c r="S183" s="407"/>
      <c r="T183" s="407"/>
      <c r="U183" s="407"/>
      <c r="V183" s="407"/>
      <c r="W183" s="407"/>
      <c r="X183" s="408"/>
      <c r="Y183" s="399"/>
      <c r="Z183" s="400"/>
      <c r="AA183" s="400"/>
      <c r="AB183" s="406"/>
      <c r="AC183" s="349"/>
      <c r="AD183" s="350"/>
      <c r="AE183" s="350"/>
      <c r="AF183" s="350"/>
      <c r="AG183" s="351"/>
      <c r="AH183" s="402"/>
      <c r="AI183" s="407"/>
      <c r="AJ183" s="407"/>
      <c r="AK183" s="407"/>
      <c r="AL183" s="407"/>
      <c r="AM183" s="407"/>
      <c r="AN183" s="407"/>
      <c r="AO183" s="407"/>
      <c r="AP183" s="407"/>
      <c r="AQ183" s="407"/>
      <c r="AR183" s="407"/>
      <c r="AS183" s="407"/>
      <c r="AT183" s="408"/>
      <c r="AU183" s="399"/>
      <c r="AV183" s="400"/>
      <c r="AW183" s="400"/>
      <c r="AX183" s="401"/>
    </row>
    <row r="184" spans="1:50" ht="24.75" customHeight="1" x14ac:dyDescent="0.2">
      <c r="A184" s="1040"/>
      <c r="B184" s="1041"/>
      <c r="C184" s="1041"/>
      <c r="D184" s="1041"/>
      <c r="E184" s="1041"/>
      <c r="F184" s="1042"/>
      <c r="G184" s="349"/>
      <c r="H184" s="350"/>
      <c r="I184" s="350"/>
      <c r="J184" s="350"/>
      <c r="K184" s="351"/>
      <c r="L184" s="402"/>
      <c r="M184" s="407"/>
      <c r="N184" s="407"/>
      <c r="O184" s="407"/>
      <c r="P184" s="407"/>
      <c r="Q184" s="407"/>
      <c r="R184" s="407"/>
      <c r="S184" s="407"/>
      <c r="T184" s="407"/>
      <c r="U184" s="407"/>
      <c r="V184" s="407"/>
      <c r="W184" s="407"/>
      <c r="X184" s="408"/>
      <c r="Y184" s="399"/>
      <c r="Z184" s="400"/>
      <c r="AA184" s="400"/>
      <c r="AB184" s="406"/>
      <c r="AC184" s="349"/>
      <c r="AD184" s="350"/>
      <c r="AE184" s="350"/>
      <c r="AF184" s="350"/>
      <c r="AG184" s="351"/>
      <c r="AH184" s="402"/>
      <c r="AI184" s="407"/>
      <c r="AJ184" s="407"/>
      <c r="AK184" s="407"/>
      <c r="AL184" s="407"/>
      <c r="AM184" s="407"/>
      <c r="AN184" s="407"/>
      <c r="AO184" s="407"/>
      <c r="AP184" s="407"/>
      <c r="AQ184" s="407"/>
      <c r="AR184" s="407"/>
      <c r="AS184" s="407"/>
      <c r="AT184" s="408"/>
      <c r="AU184" s="399"/>
      <c r="AV184" s="400"/>
      <c r="AW184" s="400"/>
      <c r="AX184" s="401"/>
    </row>
    <row r="185" spans="1:50" ht="24.75" customHeight="1" x14ac:dyDescent="0.2">
      <c r="A185" s="1040"/>
      <c r="B185" s="1041"/>
      <c r="C185" s="1041"/>
      <c r="D185" s="1041"/>
      <c r="E185" s="1041"/>
      <c r="F185" s="1042"/>
      <c r="G185" s="349"/>
      <c r="H185" s="350"/>
      <c r="I185" s="350"/>
      <c r="J185" s="350"/>
      <c r="K185" s="351"/>
      <c r="L185" s="402"/>
      <c r="M185" s="407"/>
      <c r="N185" s="407"/>
      <c r="O185" s="407"/>
      <c r="P185" s="407"/>
      <c r="Q185" s="407"/>
      <c r="R185" s="407"/>
      <c r="S185" s="407"/>
      <c r="T185" s="407"/>
      <c r="U185" s="407"/>
      <c r="V185" s="407"/>
      <c r="W185" s="407"/>
      <c r="X185" s="408"/>
      <c r="Y185" s="399"/>
      <c r="Z185" s="400"/>
      <c r="AA185" s="400"/>
      <c r="AB185" s="406"/>
      <c r="AC185" s="349"/>
      <c r="AD185" s="350"/>
      <c r="AE185" s="350"/>
      <c r="AF185" s="350"/>
      <c r="AG185" s="351"/>
      <c r="AH185" s="402"/>
      <c r="AI185" s="407"/>
      <c r="AJ185" s="407"/>
      <c r="AK185" s="407"/>
      <c r="AL185" s="407"/>
      <c r="AM185" s="407"/>
      <c r="AN185" s="407"/>
      <c r="AO185" s="407"/>
      <c r="AP185" s="407"/>
      <c r="AQ185" s="407"/>
      <c r="AR185" s="407"/>
      <c r="AS185" s="407"/>
      <c r="AT185" s="408"/>
      <c r="AU185" s="399"/>
      <c r="AV185" s="400"/>
      <c r="AW185" s="400"/>
      <c r="AX185" s="401"/>
    </row>
    <row r="186" spans="1:50" ht="24.75" customHeight="1" thickBot="1" x14ac:dyDescent="0.25">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40"/>
      <c r="B187" s="1041"/>
      <c r="C187" s="1041"/>
      <c r="D187" s="1041"/>
      <c r="E187" s="1041"/>
      <c r="F187" s="1042"/>
      <c r="G187" s="1046" t="s">
        <v>402</v>
      </c>
      <c r="H187" s="1047"/>
      <c r="I187" s="1047"/>
      <c r="J187" s="1047"/>
      <c r="K187" s="1047"/>
      <c r="L187" s="1047"/>
      <c r="M187" s="1047"/>
      <c r="N187" s="1047"/>
      <c r="O187" s="1047"/>
      <c r="P187" s="1047"/>
      <c r="Q187" s="1047"/>
      <c r="R187" s="1047"/>
      <c r="S187" s="1047"/>
      <c r="T187" s="1047"/>
      <c r="U187" s="1047"/>
      <c r="V187" s="1047"/>
      <c r="W187" s="1047"/>
      <c r="X187" s="1047"/>
      <c r="Y187" s="1047"/>
      <c r="Z187" s="1047"/>
      <c r="AA187" s="1047"/>
      <c r="AB187" s="1048"/>
      <c r="AC187" s="1046" t="s">
        <v>401</v>
      </c>
      <c r="AD187" s="1047"/>
      <c r="AE187" s="1047"/>
      <c r="AF187" s="1047"/>
      <c r="AG187" s="1047"/>
      <c r="AH187" s="1047"/>
      <c r="AI187" s="1047"/>
      <c r="AJ187" s="1047"/>
      <c r="AK187" s="1047"/>
      <c r="AL187" s="1047"/>
      <c r="AM187" s="1047"/>
      <c r="AN187" s="1047"/>
      <c r="AO187" s="1047"/>
      <c r="AP187" s="1047"/>
      <c r="AQ187" s="1047"/>
      <c r="AR187" s="1047"/>
      <c r="AS187" s="1047"/>
      <c r="AT187" s="1047"/>
      <c r="AU187" s="1047"/>
      <c r="AV187" s="1047"/>
      <c r="AW187" s="1047"/>
      <c r="AX187" s="1051"/>
    </row>
    <row r="188" spans="1:50" ht="24.75" customHeight="1" x14ac:dyDescent="0.2">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40"/>
      <c r="B190" s="1041"/>
      <c r="C190" s="1041"/>
      <c r="D190" s="1041"/>
      <c r="E190" s="1041"/>
      <c r="F190" s="1042"/>
      <c r="G190" s="349"/>
      <c r="H190" s="350"/>
      <c r="I190" s="350"/>
      <c r="J190" s="350"/>
      <c r="K190" s="351"/>
      <c r="L190" s="402"/>
      <c r="M190" s="407"/>
      <c r="N190" s="407"/>
      <c r="O190" s="407"/>
      <c r="P190" s="407"/>
      <c r="Q190" s="407"/>
      <c r="R190" s="407"/>
      <c r="S190" s="407"/>
      <c r="T190" s="407"/>
      <c r="U190" s="407"/>
      <c r="V190" s="407"/>
      <c r="W190" s="407"/>
      <c r="X190" s="408"/>
      <c r="Y190" s="399"/>
      <c r="Z190" s="400"/>
      <c r="AA190" s="400"/>
      <c r="AB190" s="406"/>
      <c r="AC190" s="349"/>
      <c r="AD190" s="350"/>
      <c r="AE190" s="350"/>
      <c r="AF190" s="350"/>
      <c r="AG190" s="351"/>
      <c r="AH190" s="402"/>
      <c r="AI190" s="407"/>
      <c r="AJ190" s="407"/>
      <c r="AK190" s="407"/>
      <c r="AL190" s="407"/>
      <c r="AM190" s="407"/>
      <c r="AN190" s="407"/>
      <c r="AO190" s="407"/>
      <c r="AP190" s="407"/>
      <c r="AQ190" s="407"/>
      <c r="AR190" s="407"/>
      <c r="AS190" s="407"/>
      <c r="AT190" s="408"/>
      <c r="AU190" s="399"/>
      <c r="AV190" s="400"/>
      <c r="AW190" s="400"/>
      <c r="AX190" s="401"/>
    </row>
    <row r="191" spans="1:50" ht="24.75" customHeight="1" x14ac:dyDescent="0.2">
      <c r="A191" s="1040"/>
      <c r="B191" s="1041"/>
      <c r="C191" s="1041"/>
      <c r="D191" s="1041"/>
      <c r="E191" s="1041"/>
      <c r="F191" s="1042"/>
      <c r="G191" s="349"/>
      <c r="H191" s="350"/>
      <c r="I191" s="350"/>
      <c r="J191" s="350"/>
      <c r="K191" s="351"/>
      <c r="L191" s="402"/>
      <c r="M191" s="407"/>
      <c r="N191" s="407"/>
      <c r="O191" s="407"/>
      <c r="P191" s="407"/>
      <c r="Q191" s="407"/>
      <c r="R191" s="407"/>
      <c r="S191" s="407"/>
      <c r="T191" s="407"/>
      <c r="U191" s="407"/>
      <c r="V191" s="407"/>
      <c r="W191" s="407"/>
      <c r="X191" s="408"/>
      <c r="Y191" s="399"/>
      <c r="Z191" s="400"/>
      <c r="AA191" s="400"/>
      <c r="AB191" s="406"/>
      <c r="AC191" s="349"/>
      <c r="AD191" s="350"/>
      <c r="AE191" s="350"/>
      <c r="AF191" s="350"/>
      <c r="AG191" s="351"/>
      <c r="AH191" s="402"/>
      <c r="AI191" s="407"/>
      <c r="AJ191" s="407"/>
      <c r="AK191" s="407"/>
      <c r="AL191" s="407"/>
      <c r="AM191" s="407"/>
      <c r="AN191" s="407"/>
      <c r="AO191" s="407"/>
      <c r="AP191" s="407"/>
      <c r="AQ191" s="407"/>
      <c r="AR191" s="407"/>
      <c r="AS191" s="407"/>
      <c r="AT191" s="408"/>
      <c r="AU191" s="399"/>
      <c r="AV191" s="400"/>
      <c r="AW191" s="400"/>
      <c r="AX191" s="401"/>
    </row>
    <row r="192" spans="1:50" ht="24.75" customHeight="1" x14ac:dyDescent="0.2">
      <c r="A192" s="1040"/>
      <c r="B192" s="1041"/>
      <c r="C192" s="1041"/>
      <c r="D192" s="1041"/>
      <c r="E192" s="1041"/>
      <c r="F192" s="1042"/>
      <c r="G192" s="349"/>
      <c r="H192" s="350"/>
      <c r="I192" s="350"/>
      <c r="J192" s="350"/>
      <c r="K192" s="351"/>
      <c r="L192" s="402"/>
      <c r="M192" s="407"/>
      <c r="N192" s="407"/>
      <c r="O192" s="407"/>
      <c r="P192" s="407"/>
      <c r="Q192" s="407"/>
      <c r="R192" s="407"/>
      <c r="S192" s="407"/>
      <c r="T192" s="407"/>
      <c r="U192" s="407"/>
      <c r="V192" s="407"/>
      <c r="W192" s="407"/>
      <c r="X192" s="408"/>
      <c r="Y192" s="399"/>
      <c r="Z192" s="400"/>
      <c r="AA192" s="400"/>
      <c r="AB192" s="406"/>
      <c r="AC192" s="349"/>
      <c r="AD192" s="350"/>
      <c r="AE192" s="350"/>
      <c r="AF192" s="350"/>
      <c r="AG192" s="351"/>
      <c r="AH192" s="402"/>
      <c r="AI192" s="407"/>
      <c r="AJ192" s="407"/>
      <c r="AK192" s="407"/>
      <c r="AL192" s="407"/>
      <c r="AM192" s="407"/>
      <c r="AN192" s="407"/>
      <c r="AO192" s="407"/>
      <c r="AP192" s="407"/>
      <c r="AQ192" s="407"/>
      <c r="AR192" s="407"/>
      <c r="AS192" s="407"/>
      <c r="AT192" s="408"/>
      <c r="AU192" s="399"/>
      <c r="AV192" s="400"/>
      <c r="AW192" s="400"/>
      <c r="AX192" s="401"/>
    </row>
    <row r="193" spans="1:50" ht="24.75" customHeight="1" x14ac:dyDescent="0.2">
      <c r="A193" s="1040"/>
      <c r="B193" s="1041"/>
      <c r="C193" s="1041"/>
      <c r="D193" s="1041"/>
      <c r="E193" s="1041"/>
      <c r="F193" s="1042"/>
      <c r="G193" s="349"/>
      <c r="H193" s="350"/>
      <c r="I193" s="350"/>
      <c r="J193" s="350"/>
      <c r="K193" s="351"/>
      <c r="L193" s="402"/>
      <c r="M193" s="407"/>
      <c r="N193" s="407"/>
      <c r="O193" s="407"/>
      <c r="P193" s="407"/>
      <c r="Q193" s="407"/>
      <c r="R193" s="407"/>
      <c r="S193" s="407"/>
      <c r="T193" s="407"/>
      <c r="U193" s="407"/>
      <c r="V193" s="407"/>
      <c r="W193" s="407"/>
      <c r="X193" s="408"/>
      <c r="Y193" s="399"/>
      <c r="Z193" s="400"/>
      <c r="AA193" s="400"/>
      <c r="AB193" s="406"/>
      <c r="AC193" s="349"/>
      <c r="AD193" s="350"/>
      <c r="AE193" s="350"/>
      <c r="AF193" s="350"/>
      <c r="AG193" s="351"/>
      <c r="AH193" s="402"/>
      <c r="AI193" s="407"/>
      <c r="AJ193" s="407"/>
      <c r="AK193" s="407"/>
      <c r="AL193" s="407"/>
      <c r="AM193" s="407"/>
      <c r="AN193" s="407"/>
      <c r="AO193" s="407"/>
      <c r="AP193" s="407"/>
      <c r="AQ193" s="407"/>
      <c r="AR193" s="407"/>
      <c r="AS193" s="407"/>
      <c r="AT193" s="408"/>
      <c r="AU193" s="399"/>
      <c r="AV193" s="400"/>
      <c r="AW193" s="400"/>
      <c r="AX193" s="401"/>
    </row>
    <row r="194" spans="1:50" ht="24.75" customHeight="1" x14ac:dyDescent="0.2">
      <c r="A194" s="1040"/>
      <c r="B194" s="1041"/>
      <c r="C194" s="1041"/>
      <c r="D194" s="1041"/>
      <c r="E194" s="1041"/>
      <c r="F194" s="1042"/>
      <c r="G194" s="349"/>
      <c r="H194" s="350"/>
      <c r="I194" s="350"/>
      <c r="J194" s="350"/>
      <c r="K194" s="351"/>
      <c r="L194" s="402"/>
      <c r="M194" s="407"/>
      <c r="N194" s="407"/>
      <c r="O194" s="407"/>
      <c r="P194" s="407"/>
      <c r="Q194" s="407"/>
      <c r="R194" s="407"/>
      <c r="S194" s="407"/>
      <c r="T194" s="407"/>
      <c r="U194" s="407"/>
      <c r="V194" s="407"/>
      <c r="W194" s="407"/>
      <c r="X194" s="408"/>
      <c r="Y194" s="399"/>
      <c r="Z194" s="400"/>
      <c r="AA194" s="400"/>
      <c r="AB194" s="406"/>
      <c r="AC194" s="349"/>
      <c r="AD194" s="350"/>
      <c r="AE194" s="350"/>
      <c r="AF194" s="350"/>
      <c r="AG194" s="351"/>
      <c r="AH194" s="402"/>
      <c r="AI194" s="407"/>
      <c r="AJ194" s="407"/>
      <c r="AK194" s="407"/>
      <c r="AL194" s="407"/>
      <c r="AM194" s="407"/>
      <c r="AN194" s="407"/>
      <c r="AO194" s="407"/>
      <c r="AP194" s="407"/>
      <c r="AQ194" s="407"/>
      <c r="AR194" s="407"/>
      <c r="AS194" s="407"/>
      <c r="AT194" s="408"/>
      <c r="AU194" s="399"/>
      <c r="AV194" s="400"/>
      <c r="AW194" s="400"/>
      <c r="AX194" s="401"/>
    </row>
    <row r="195" spans="1:50" ht="24.75" customHeight="1" x14ac:dyDescent="0.2">
      <c r="A195" s="1040"/>
      <c r="B195" s="1041"/>
      <c r="C195" s="1041"/>
      <c r="D195" s="1041"/>
      <c r="E195" s="1041"/>
      <c r="F195" s="1042"/>
      <c r="G195" s="349"/>
      <c r="H195" s="350"/>
      <c r="I195" s="350"/>
      <c r="J195" s="350"/>
      <c r="K195" s="351"/>
      <c r="L195" s="402"/>
      <c r="M195" s="407"/>
      <c r="N195" s="407"/>
      <c r="O195" s="407"/>
      <c r="P195" s="407"/>
      <c r="Q195" s="407"/>
      <c r="R195" s="407"/>
      <c r="S195" s="407"/>
      <c r="T195" s="407"/>
      <c r="U195" s="407"/>
      <c r="V195" s="407"/>
      <c r="W195" s="407"/>
      <c r="X195" s="408"/>
      <c r="Y195" s="399"/>
      <c r="Z195" s="400"/>
      <c r="AA195" s="400"/>
      <c r="AB195" s="406"/>
      <c r="AC195" s="349"/>
      <c r="AD195" s="350"/>
      <c r="AE195" s="350"/>
      <c r="AF195" s="350"/>
      <c r="AG195" s="351"/>
      <c r="AH195" s="402"/>
      <c r="AI195" s="407"/>
      <c r="AJ195" s="407"/>
      <c r="AK195" s="407"/>
      <c r="AL195" s="407"/>
      <c r="AM195" s="407"/>
      <c r="AN195" s="407"/>
      <c r="AO195" s="407"/>
      <c r="AP195" s="407"/>
      <c r="AQ195" s="407"/>
      <c r="AR195" s="407"/>
      <c r="AS195" s="407"/>
      <c r="AT195" s="408"/>
      <c r="AU195" s="399"/>
      <c r="AV195" s="400"/>
      <c r="AW195" s="400"/>
      <c r="AX195" s="401"/>
    </row>
    <row r="196" spans="1:50" ht="24.75" customHeight="1" x14ac:dyDescent="0.2">
      <c r="A196" s="1040"/>
      <c r="B196" s="1041"/>
      <c r="C196" s="1041"/>
      <c r="D196" s="1041"/>
      <c r="E196" s="1041"/>
      <c r="F196" s="1042"/>
      <c r="G196" s="349"/>
      <c r="H196" s="350"/>
      <c r="I196" s="350"/>
      <c r="J196" s="350"/>
      <c r="K196" s="351"/>
      <c r="L196" s="402"/>
      <c r="M196" s="407"/>
      <c r="N196" s="407"/>
      <c r="O196" s="407"/>
      <c r="P196" s="407"/>
      <c r="Q196" s="407"/>
      <c r="R196" s="407"/>
      <c r="S196" s="407"/>
      <c r="T196" s="407"/>
      <c r="U196" s="407"/>
      <c r="V196" s="407"/>
      <c r="W196" s="407"/>
      <c r="X196" s="408"/>
      <c r="Y196" s="399"/>
      <c r="Z196" s="400"/>
      <c r="AA196" s="400"/>
      <c r="AB196" s="406"/>
      <c r="AC196" s="349"/>
      <c r="AD196" s="350"/>
      <c r="AE196" s="350"/>
      <c r="AF196" s="350"/>
      <c r="AG196" s="351"/>
      <c r="AH196" s="402"/>
      <c r="AI196" s="407"/>
      <c r="AJ196" s="407"/>
      <c r="AK196" s="407"/>
      <c r="AL196" s="407"/>
      <c r="AM196" s="407"/>
      <c r="AN196" s="407"/>
      <c r="AO196" s="407"/>
      <c r="AP196" s="407"/>
      <c r="AQ196" s="407"/>
      <c r="AR196" s="407"/>
      <c r="AS196" s="407"/>
      <c r="AT196" s="408"/>
      <c r="AU196" s="399"/>
      <c r="AV196" s="400"/>
      <c r="AW196" s="400"/>
      <c r="AX196" s="401"/>
    </row>
    <row r="197" spans="1:50" ht="24.75" customHeight="1" x14ac:dyDescent="0.2">
      <c r="A197" s="1040"/>
      <c r="B197" s="1041"/>
      <c r="C197" s="1041"/>
      <c r="D197" s="1041"/>
      <c r="E197" s="1041"/>
      <c r="F197" s="1042"/>
      <c r="G197" s="349"/>
      <c r="H197" s="350"/>
      <c r="I197" s="350"/>
      <c r="J197" s="350"/>
      <c r="K197" s="351"/>
      <c r="L197" s="402"/>
      <c r="M197" s="407"/>
      <c r="N197" s="407"/>
      <c r="O197" s="407"/>
      <c r="P197" s="407"/>
      <c r="Q197" s="407"/>
      <c r="R197" s="407"/>
      <c r="S197" s="407"/>
      <c r="T197" s="407"/>
      <c r="U197" s="407"/>
      <c r="V197" s="407"/>
      <c r="W197" s="407"/>
      <c r="X197" s="408"/>
      <c r="Y197" s="399"/>
      <c r="Z197" s="400"/>
      <c r="AA197" s="400"/>
      <c r="AB197" s="406"/>
      <c r="AC197" s="349"/>
      <c r="AD197" s="350"/>
      <c r="AE197" s="350"/>
      <c r="AF197" s="350"/>
      <c r="AG197" s="351"/>
      <c r="AH197" s="402"/>
      <c r="AI197" s="407"/>
      <c r="AJ197" s="407"/>
      <c r="AK197" s="407"/>
      <c r="AL197" s="407"/>
      <c r="AM197" s="407"/>
      <c r="AN197" s="407"/>
      <c r="AO197" s="407"/>
      <c r="AP197" s="407"/>
      <c r="AQ197" s="407"/>
      <c r="AR197" s="407"/>
      <c r="AS197" s="407"/>
      <c r="AT197" s="408"/>
      <c r="AU197" s="399"/>
      <c r="AV197" s="400"/>
      <c r="AW197" s="400"/>
      <c r="AX197" s="401"/>
    </row>
    <row r="198" spans="1:50" ht="24.75" customHeight="1" x14ac:dyDescent="0.2">
      <c r="A198" s="1040"/>
      <c r="B198" s="1041"/>
      <c r="C198" s="1041"/>
      <c r="D198" s="1041"/>
      <c r="E198" s="1041"/>
      <c r="F198" s="1042"/>
      <c r="G198" s="349"/>
      <c r="H198" s="350"/>
      <c r="I198" s="350"/>
      <c r="J198" s="350"/>
      <c r="K198" s="351"/>
      <c r="L198" s="402"/>
      <c r="M198" s="407"/>
      <c r="N198" s="407"/>
      <c r="O198" s="407"/>
      <c r="P198" s="407"/>
      <c r="Q198" s="407"/>
      <c r="R198" s="407"/>
      <c r="S198" s="407"/>
      <c r="T198" s="407"/>
      <c r="U198" s="407"/>
      <c r="V198" s="407"/>
      <c r="W198" s="407"/>
      <c r="X198" s="408"/>
      <c r="Y198" s="399"/>
      <c r="Z198" s="400"/>
      <c r="AA198" s="400"/>
      <c r="AB198" s="406"/>
      <c r="AC198" s="349"/>
      <c r="AD198" s="350"/>
      <c r="AE198" s="350"/>
      <c r="AF198" s="350"/>
      <c r="AG198" s="351"/>
      <c r="AH198" s="402"/>
      <c r="AI198" s="407"/>
      <c r="AJ198" s="407"/>
      <c r="AK198" s="407"/>
      <c r="AL198" s="407"/>
      <c r="AM198" s="407"/>
      <c r="AN198" s="407"/>
      <c r="AO198" s="407"/>
      <c r="AP198" s="407"/>
      <c r="AQ198" s="407"/>
      <c r="AR198" s="407"/>
      <c r="AS198" s="407"/>
      <c r="AT198" s="408"/>
      <c r="AU198" s="399"/>
      <c r="AV198" s="400"/>
      <c r="AW198" s="400"/>
      <c r="AX198" s="401"/>
    </row>
    <row r="199" spans="1:50" ht="24.75" customHeight="1" thickBot="1" x14ac:dyDescent="0.25">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40"/>
      <c r="B200" s="1041"/>
      <c r="C200" s="1041"/>
      <c r="D200" s="1041"/>
      <c r="E200" s="1041"/>
      <c r="F200" s="1042"/>
      <c r="G200" s="1046" t="s">
        <v>403</v>
      </c>
      <c r="H200" s="1047"/>
      <c r="I200" s="1047"/>
      <c r="J200" s="1047"/>
      <c r="K200" s="1047"/>
      <c r="L200" s="1047"/>
      <c r="M200" s="1047"/>
      <c r="N200" s="1047"/>
      <c r="O200" s="1047"/>
      <c r="P200" s="1047"/>
      <c r="Q200" s="1047"/>
      <c r="R200" s="1047"/>
      <c r="S200" s="1047"/>
      <c r="T200" s="1047"/>
      <c r="U200" s="1047"/>
      <c r="V200" s="1047"/>
      <c r="W200" s="1047"/>
      <c r="X200" s="1047"/>
      <c r="Y200" s="1047"/>
      <c r="Z200" s="1047"/>
      <c r="AA200" s="1047"/>
      <c r="AB200" s="1048"/>
      <c r="AC200" s="1046" t="s">
        <v>308</v>
      </c>
      <c r="AD200" s="1047"/>
      <c r="AE200" s="1047"/>
      <c r="AF200" s="1047"/>
      <c r="AG200" s="1047"/>
      <c r="AH200" s="1047"/>
      <c r="AI200" s="1047"/>
      <c r="AJ200" s="1047"/>
      <c r="AK200" s="1047"/>
      <c r="AL200" s="1047"/>
      <c r="AM200" s="1047"/>
      <c r="AN200" s="1047"/>
      <c r="AO200" s="1047"/>
      <c r="AP200" s="1047"/>
      <c r="AQ200" s="1047"/>
      <c r="AR200" s="1047"/>
      <c r="AS200" s="1047"/>
      <c r="AT200" s="1047"/>
      <c r="AU200" s="1047"/>
      <c r="AV200" s="1047"/>
      <c r="AW200" s="1047"/>
      <c r="AX200" s="1051"/>
    </row>
    <row r="201" spans="1:50" ht="24.75" customHeight="1" x14ac:dyDescent="0.2">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40"/>
      <c r="B203" s="1041"/>
      <c r="C203" s="1041"/>
      <c r="D203" s="1041"/>
      <c r="E203" s="1041"/>
      <c r="F203" s="1042"/>
      <c r="G203" s="349"/>
      <c r="H203" s="350"/>
      <c r="I203" s="350"/>
      <c r="J203" s="350"/>
      <c r="K203" s="351"/>
      <c r="L203" s="402"/>
      <c r="M203" s="407"/>
      <c r="N203" s="407"/>
      <c r="O203" s="407"/>
      <c r="P203" s="407"/>
      <c r="Q203" s="407"/>
      <c r="R203" s="407"/>
      <c r="S203" s="407"/>
      <c r="T203" s="407"/>
      <c r="U203" s="407"/>
      <c r="V203" s="407"/>
      <c r="W203" s="407"/>
      <c r="X203" s="408"/>
      <c r="Y203" s="399"/>
      <c r="Z203" s="400"/>
      <c r="AA203" s="400"/>
      <c r="AB203" s="406"/>
      <c r="AC203" s="349"/>
      <c r="AD203" s="350"/>
      <c r="AE203" s="350"/>
      <c r="AF203" s="350"/>
      <c r="AG203" s="351"/>
      <c r="AH203" s="402"/>
      <c r="AI203" s="407"/>
      <c r="AJ203" s="407"/>
      <c r="AK203" s="407"/>
      <c r="AL203" s="407"/>
      <c r="AM203" s="407"/>
      <c r="AN203" s="407"/>
      <c r="AO203" s="407"/>
      <c r="AP203" s="407"/>
      <c r="AQ203" s="407"/>
      <c r="AR203" s="407"/>
      <c r="AS203" s="407"/>
      <c r="AT203" s="408"/>
      <c r="AU203" s="399"/>
      <c r="AV203" s="400"/>
      <c r="AW203" s="400"/>
      <c r="AX203" s="401"/>
    </row>
    <row r="204" spans="1:50" ht="24.75" customHeight="1" x14ac:dyDescent="0.2">
      <c r="A204" s="1040"/>
      <c r="B204" s="1041"/>
      <c r="C204" s="1041"/>
      <c r="D204" s="1041"/>
      <c r="E204" s="1041"/>
      <c r="F204" s="1042"/>
      <c r="G204" s="349"/>
      <c r="H204" s="350"/>
      <c r="I204" s="350"/>
      <c r="J204" s="350"/>
      <c r="K204" s="351"/>
      <c r="L204" s="402"/>
      <c r="M204" s="407"/>
      <c r="N204" s="407"/>
      <c r="O204" s="407"/>
      <c r="P204" s="407"/>
      <c r="Q204" s="407"/>
      <c r="R204" s="407"/>
      <c r="S204" s="407"/>
      <c r="T204" s="407"/>
      <c r="U204" s="407"/>
      <c r="V204" s="407"/>
      <c r="W204" s="407"/>
      <c r="X204" s="408"/>
      <c r="Y204" s="399"/>
      <c r="Z204" s="400"/>
      <c r="AA204" s="400"/>
      <c r="AB204" s="406"/>
      <c r="AC204" s="349"/>
      <c r="AD204" s="350"/>
      <c r="AE204" s="350"/>
      <c r="AF204" s="350"/>
      <c r="AG204" s="351"/>
      <c r="AH204" s="402"/>
      <c r="AI204" s="407"/>
      <c r="AJ204" s="407"/>
      <c r="AK204" s="407"/>
      <c r="AL204" s="407"/>
      <c r="AM204" s="407"/>
      <c r="AN204" s="407"/>
      <c r="AO204" s="407"/>
      <c r="AP204" s="407"/>
      <c r="AQ204" s="407"/>
      <c r="AR204" s="407"/>
      <c r="AS204" s="407"/>
      <c r="AT204" s="408"/>
      <c r="AU204" s="399"/>
      <c r="AV204" s="400"/>
      <c r="AW204" s="400"/>
      <c r="AX204" s="401"/>
    </row>
    <row r="205" spans="1:50" ht="24.75" customHeight="1" x14ac:dyDescent="0.2">
      <c r="A205" s="1040"/>
      <c r="B205" s="1041"/>
      <c r="C205" s="1041"/>
      <c r="D205" s="1041"/>
      <c r="E205" s="1041"/>
      <c r="F205" s="1042"/>
      <c r="G205" s="349"/>
      <c r="H205" s="350"/>
      <c r="I205" s="350"/>
      <c r="J205" s="350"/>
      <c r="K205" s="351"/>
      <c r="L205" s="402"/>
      <c r="M205" s="407"/>
      <c r="N205" s="407"/>
      <c r="O205" s="407"/>
      <c r="P205" s="407"/>
      <c r="Q205" s="407"/>
      <c r="R205" s="407"/>
      <c r="S205" s="407"/>
      <c r="T205" s="407"/>
      <c r="U205" s="407"/>
      <c r="V205" s="407"/>
      <c r="W205" s="407"/>
      <c r="X205" s="408"/>
      <c r="Y205" s="399"/>
      <c r="Z205" s="400"/>
      <c r="AA205" s="400"/>
      <c r="AB205" s="406"/>
      <c r="AC205" s="349"/>
      <c r="AD205" s="350"/>
      <c r="AE205" s="350"/>
      <c r="AF205" s="350"/>
      <c r="AG205" s="351"/>
      <c r="AH205" s="402"/>
      <c r="AI205" s="407"/>
      <c r="AJ205" s="407"/>
      <c r="AK205" s="407"/>
      <c r="AL205" s="407"/>
      <c r="AM205" s="407"/>
      <c r="AN205" s="407"/>
      <c r="AO205" s="407"/>
      <c r="AP205" s="407"/>
      <c r="AQ205" s="407"/>
      <c r="AR205" s="407"/>
      <c r="AS205" s="407"/>
      <c r="AT205" s="408"/>
      <c r="AU205" s="399"/>
      <c r="AV205" s="400"/>
      <c r="AW205" s="400"/>
      <c r="AX205" s="401"/>
    </row>
    <row r="206" spans="1:50" ht="24.75" customHeight="1" x14ac:dyDescent="0.2">
      <c r="A206" s="1040"/>
      <c r="B206" s="1041"/>
      <c r="C206" s="1041"/>
      <c r="D206" s="1041"/>
      <c r="E206" s="1041"/>
      <c r="F206" s="1042"/>
      <c r="G206" s="349"/>
      <c r="H206" s="350"/>
      <c r="I206" s="350"/>
      <c r="J206" s="350"/>
      <c r="K206" s="351"/>
      <c r="L206" s="402"/>
      <c r="M206" s="407"/>
      <c r="N206" s="407"/>
      <c r="O206" s="407"/>
      <c r="P206" s="407"/>
      <c r="Q206" s="407"/>
      <c r="R206" s="407"/>
      <c r="S206" s="407"/>
      <c r="T206" s="407"/>
      <c r="U206" s="407"/>
      <c r="V206" s="407"/>
      <c r="W206" s="407"/>
      <c r="X206" s="408"/>
      <c r="Y206" s="399"/>
      <c r="Z206" s="400"/>
      <c r="AA206" s="400"/>
      <c r="AB206" s="406"/>
      <c r="AC206" s="349"/>
      <c r="AD206" s="350"/>
      <c r="AE206" s="350"/>
      <c r="AF206" s="350"/>
      <c r="AG206" s="351"/>
      <c r="AH206" s="402"/>
      <c r="AI206" s="407"/>
      <c r="AJ206" s="407"/>
      <c r="AK206" s="407"/>
      <c r="AL206" s="407"/>
      <c r="AM206" s="407"/>
      <c r="AN206" s="407"/>
      <c r="AO206" s="407"/>
      <c r="AP206" s="407"/>
      <c r="AQ206" s="407"/>
      <c r="AR206" s="407"/>
      <c r="AS206" s="407"/>
      <c r="AT206" s="408"/>
      <c r="AU206" s="399"/>
      <c r="AV206" s="400"/>
      <c r="AW206" s="400"/>
      <c r="AX206" s="401"/>
    </row>
    <row r="207" spans="1:50" ht="24.75" customHeight="1" x14ac:dyDescent="0.2">
      <c r="A207" s="1040"/>
      <c r="B207" s="1041"/>
      <c r="C207" s="1041"/>
      <c r="D207" s="1041"/>
      <c r="E207" s="1041"/>
      <c r="F207" s="1042"/>
      <c r="G207" s="349"/>
      <c r="H207" s="350"/>
      <c r="I207" s="350"/>
      <c r="J207" s="350"/>
      <c r="K207" s="351"/>
      <c r="L207" s="402"/>
      <c r="M207" s="407"/>
      <c r="N207" s="407"/>
      <c r="O207" s="407"/>
      <c r="P207" s="407"/>
      <c r="Q207" s="407"/>
      <c r="R207" s="407"/>
      <c r="S207" s="407"/>
      <c r="T207" s="407"/>
      <c r="U207" s="407"/>
      <c r="V207" s="407"/>
      <c r="W207" s="407"/>
      <c r="X207" s="408"/>
      <c r="Y207" s="399"/>
      <c r="Z207" s="400"/>
      <c r="AA207" s="400"/>
      <c r="AB207" s="406"/>
      <c r="AC207" s="349"/>
      <c r="AD207" s="350"/>
      <c r="AE207" s="350"/>
      <c r="AF207" s="350"/>
      <c r="AG207" s="351"/>
      <c r="AH207" s="402"/>
      <c r="AI207" s="407"/>
      <c r="AJ207" s="407"/>
      <c r="AK207" s="407"/>
      <c r="AL207" s="407"/>
      <c r="AM207" s="407"/>
      <c r="AN207" s="407"/>
      <c r="AO207" s="407"/>
      <c r="AP207" s="407"/>
      <c r="AQ207" s="407"/>
      <c r="AR207" s="407"/>
      <c r="AS207" s="407"/>
      <c r="AT207" s="408"/>
      <c r="AU207" s="399"/>
      <c r="AV207" s="400"/>
      <c r="AW207" s="400"/>
      <c r="AX207" s="401"/>
    </row>
    <row r="208" spans="1:50" ht="24.75" customHeight="1" x14ac:dyDescent="0.2">
      <c r="A208" s="1040"/>
      <c r="B208" s="1041"/>
      <c r="C208" s="1041"/>
      <c r="D208" s="1041"/>
      <c r="E208" s="1041"/>
      <c r="F208" s="1042"/>
      <c r="G208" s="349"/>
      <c r="H208" s="350"/>
      <c r="I208" s="350"/>
      <c r="J208" s="350"/>
      <c r="K208" s="351"/>
      <c r="L208" s="402"/>
      <c r="M208" s="407"/>
      <c r="N208" s="407"/>
      <c r="O208" s="407"/>
      <c r="P208" s="407"/>
      <c r="Q208" s="407"/>
      <c r="R208" s="407"/>
      <c r="S208" s="407"/>
      <c r="T208" s="407"/>
      <c r="U208" s="407"/>
      <c r="V208" s="407"/>
      <c r="W208" s="407"/>
      <c r="X208" s="408"/>
      <c r="Y208" s="399"/>
      <c r="Z208" s="400"/>
      <c r="AA208" s="400"/>
      <c r="AB208" s="406"/>
      <c r="AC208" s="349"/>
      <c r="AD208" s="350"/>
      <c r="AE208" s="350"/>
      <c r="AF208" s="350"/>
      <c r="AG208" s="351"/>
      <c r="AH208" s="402"/>
      <c r="AI208" s="407"/>
      <c r="AJ208" s="407"/>
      <c r="AK208" s="407"/>
      <c r="AL208" s="407"/>
      <c r="AM208" s="407"/>
      <c r="AN208" s="407"/>
      <c r="AO208" s="407"/>
      <c r="AP208" s="407"/>
      <c r="AQ208" s="407"/>
      <c r="AR208" s="407"/>
      <c r="AS208" s="407"/>
      <c r="AT208" s="408"/>
      <c r="AU208" s="399"/>
      <c r="AV208" s="400"/>
      <c r="AW208" s="400"/>
      <c r="AX208" s="401"/>
    </row>
    <row r="209" spans="1:50" ht="24.75" customHeight="1" x14ac:dyDescent="0.2">
      <c r="A209" s="1040"/>
      <c r="B209" s="1041"/>
      <c r="C209" s="1041"/>
      <c r="D209" s="1041"/>
      <c r="E209" s="1041"/>
      <c r="F209" s="1042"/>
      <c r="G209" s="349"/>
      <c r="H209" s="350"/>
      <c r="I209" s="350"/>
      <c r="J209" s="350"/>
      <c r="K209" s="351"/>
      <c r="L209" s="402"/>
      <c r="M209" s="407"/>
      <c r="N209" s="407"/>
      <c r="O209" s="407"/>
      <c r="P209" s="407"/>
      <c r="Q209" s="407"/>
      <c r="R209" s="407"/>
      <c r="S209" s="407"/>
      <c r="T209" s="407"/>
      <c r="U209" s="407"/>
      <c r="V209" s="407"/>
      <c r="W209" s="407"/>
      <c r="X209" s="408"/>
      <c r="Y209" s="399"/>
      <c r="Z209" s="400"/>
      <c r="AA209" s="400"/>
      <c r="AB209" s="406"/>
      <c r="AC209" s="349"/>
      <c r="AD209" s="350"/>
      <c r="AE209" s="350"/>
      <c r="AF209" s="350"/>
      <c r="AG209" s="351"/>
      <c r="AH209" s="402"/>
      <c r="AI209" s="407"/>
      <c r="AJ209" s="407"/>
      <c r="AK209" s="407"/>
      <c r="AL209" s="407"/>
      <c r="AM209" s="407"/>
      <c r="AN209" s="407"/>
      <c r="AO209" s="407"/>
      <c r="AP209" s="407"/>
      <c r="AQ209" s="407"/>
      <c r="AR209" s="407"/>
      <c r="AS209" s="407"/>
      <c r="AT209" s="408"/>
      <c r="AU209" s="399"/>
      <c r="AV209" s="400"/>
      <c r="AW209" s="400"/>
      <c r="AX209" s="401"/>
    </row>
    <row r="210" spans="1:50" ht="24.75" customHeight="1" x14ac:dyDescent="0.2">
      <c r="A210" s="1040"/>
      <c r="B210" s="1041"/>
      <c r="C210" s="1041"/>
      <c r="D210" s="1041"/>
      <c r="E210" s="1041"/>
      <c r="F210" s="1042"/>
      <c r="G210" s="349"/>
      <c r="H210" s="350"/>
      <c r="I210" s="350"/>
      <c r="J210" s="350"/>
      <c r="K210" s="351"/>
      <c r="L210" s="402"/>
      <c r="M210" s="407"/>
      <c r="N210" s="407"/>
      <c r="O210" s="407"/>
      <c r="P210" s="407"/>
      <c r="Q210" s="407"/>
      <c r="R210" s="407"/>
      <c r="S210" s="407"/>
      <c r="T210" s="407"/>
      <c r="U210" s="407"/>
      <c r="V210" s="407"/>
      <c r="W210" s="407"/>
      <c r="X210" s="408"/>
      <c r="Y210" s="399"/>
      <c r="Z210" s="400"/>
      <c r="AA210" s="400"/>
      <c r="AB210" s="406"/>
      <c r="AC210" s="349"/>
      <c r="AD210" s="350"/>
      <c r="AE210" s="350"/>
      <c r="AF210" s="350"/>
      <c r="AG210" s="351"/>
      <c r="AH210" s="402"/>
      <c r="AI210" s="407"/>
      <c r="AJ210" s="407"/>
      <c r="AK210" s="407"/>
      <c r="AL210" s="407"/>
      <c r="AM210" s="407"/>
      <c r="AN210" s="407"/>
      <c r="AO210" s="407"/>
      <c r="AP210" s="407"/>
      <c r="AQ210" s="407"/>
      <c r="AR210" s="407"/>
      <c r="AS210" s="407"/>
      <c r="AT210" s="408"/>
      <c r="AU210" s="399"/>
      <c r="AV210" s="400"/>
      <c r="AW210" s="400"/>
      <c r="AX210" s="401"/>
    </row>
    <row r="211" spans="1:50" ht="24.75" customHeight="1" x14ac:dyDescent="0.2">
      <c r="A211" s="1040"/>
      <c r="B211" s="1041"/>
      <c r="C211" s="1041"/>
      <c r="D211" s="1041"/>
      <c r="E211" s="1041"/>
      <c r="F211" s="1042"/>
      <c r="G211" s="349"/>
      <c r="H211" s="350"/>
      <c r="I211" s="350"/>
      <c r="J211" s="350"/>
      <c r="K211" s="351"/>
      <c r="L211" s="402"/>
      <c r="M211" s="407"/>
      <c r="N211" s="407"/>
      <c r="O211" s="407"/>
      <c r="P211" s="407"/>
      <c r="Q211" s="407"/>
      <c r="R211" s="407"/>
      <c r="S211" s="407"/>
      <c r="T211" s="407"/>
      <c r="U211" s="407"/>
      <c r="V211" s="407"/>
      <c r="W211" s="407"/>
      <c r="X211" s="408"/>
      <c r="Y211" s="399"/>
      <c r="Z211" s="400"/>
      <c r="AA211" s="400"/>
      <c r="AB211" s="406"/>
      <c r="AC211" s="349"/>
      <c r="AD211" s="350"/>
      <c r="AE211" s="350"/>
      <c r="AF211" s="350"/>
      <c r="AG211" s="351"/>
      <c r="AH211" s="402"/>
      <c r="AI211" s="407"/>
      <c r="AJ211" s="407"/>
      <c r="AK211" s="407"/>
      <c r="AL211" s="407"/>
      <c r="AM211" s="407"/>
      <c r="AN211" s="407"/>
      <c r="AO211" s="407"/>
      <c r="AP211" s="407"/>
      <c r="AQ211" s="407"/>
      <c r="AR211" s="407"/>
      <c r="AS211" s="407"/>
      <c r="AT211" s="408"/>
      <c r="AU211" s="399"/>
      <c r="AV211" s="400"/>
      <c r="AW211" s="400"/>
      <c r="AX211" s="401"/>
    </row>
    <row r="212" spans="1:50" ht="24.75" customHeight="1" thickBot="1" x14ac:dyDescent="0.25">
      <c r="A212" s="1043"/>
      <c r="B212" s="1044"/>
      <c r="C212" s="1044"/>
      <c r="D212" s="1044"/>
      <c r="E212" s="1044"/>
      <c r="F212" s="1045"/>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5"/>
    <row r="214" spans="1:50" ht="30" customHeight="1" x14ac:dyDescent="0.2">
      <c r="A214" s="1061" t="s">
        <v>28</v>
      </c>
      <c r="B214" s="1062"/>
      <c r="C214" s="1062"/>
      <c r="D214" s="1062"/>
      <c r="E214" s="1062"/>
      <c r="F214" s="1063"/>
      <c r="G214" s="1046" t="s">
        <v>309</v>
      </c>
      <c r="H214" s="1047"/>
      <c r="I214" s="1047"/>
      <c r="J214" s="1047"/>
      <c r="K214" s="1047"/>
      <c r="L214" s="1047"/>
      <c r="M214" s="1047"/>
      <c r="N214" s="1047"/>
      <c r="O214" s="1047"/>
      <c r="P214" s="1047"/>
      <c r="Q214" s="1047"/>
      <c r="R214" s="1047"/>
      <c r="S214" s="1047"/>
      <c r="T214" s="1047"/>
      <c r="U214" s="1047"/>
      <c r="V214" s="1047"/>
      <c r="W214" s="1047"/>
      <c r="X214" s="1047"/>
      <c r="Y214" s="1047"/>
      <c r="Z214" s="1047"/>
      <c r="AA214" s="1047"/>
      <c r="AB214" s="1048"/>
      <c r="AC214" s="1046" t="s">
        <v>404</v>
      </c>
      <c r="AD214" s="1047"/>
      <c r="AE214" s="1047"/>
      <c r="AF214" s="1047"/>
      <c r="AG214" s="1047"/>
      <c r="AH214" s="1047"/>
      <c r="AI214" s="1047"/>
      <c r="AJ214" s="1047"/>
      <c r="AK214" s="1047"/>
      <c r="AL214" s="1047"/>
      <c r="AM214" s="1047"/>
      <c r="AN214" s="1047"/>
      <c r="AO214" s="1047"/>
      <c r="AP214" s="1047"/>
      <c r="AQ214" s="1047"/>
      <c r="AR214" s="1047"/>
      <c r="AS214" s="1047"/>
      <c r="AT214" s="1047"/>
      <c r="AU214" s="1047"/>
      <c r="AV214" s="1047"/>
      <c r="AW214" s="1047"/>
      <c r="AX214" s="1051"/>
    </row>
    <row r="215" spans="1:50" ht="24.75" customHeight="1" x14ac:dyDescent="0.2">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40"/>
      <c r="B217" s="1041"/>
      <c r="C217" s="1041"/>
      <c r="D217" s="1041"/>
      <c r="E217" s="1041"/>
      <c r="F217" s="1042"/>
      <c r="G217" s="349"/>
      <c r="H217" s="350"/>
      <c r="I217" s="350"/>
      <c r="J217" s="350"/>
      <c r="K217" s="351"/>
      <c r="L217" s="402"/>
      <c r="M217" s="407"/>
      <c r="N217" s="407"/>
      <c r="O217" s="407"/>
      <c r="P217" s="407"/>
      <c r="Q217" s="407"/>
      <c r="R217" s="407"/>
      <c r="S217" s="407"/>
      <c r="T217" s="407"/>
      <c r="U217" s="407"/>
      <c r="V217" s="407"/>
      <c r="W217" s="407"/>
      <c r="X217" s="408"/>
      <c r="Y217" s="399"/>
      <c r="Z217" s="400"/>
      <c r="AA217" s="400"/>
      <c r="AB217" s="406"/>
      <c r="AC217" s="349"/>
      <c r="AD217" s="350"/>
      <c r="AE217" s="350"/>
      <c r="AF217" s="350"/>
      <c r="AG217" s="351"/>
      <c r="AH217" s="402"/>
      <c r="AI217" s="407"/>
      <c r="AJ217" s="407"/>
      <c r="AK217" s="407"/>
      <c r="AL217" s="407"/>
      <c r="AM217" s="407"/>
      <c r="AN217" s="407"/>
      <c r="AO217" s="407"/>
      <c r="AP217" s="407"/>
      <c r="AQ217" s="407"/>
      <c r="AR217" s="407"/>
      <c r="AS217" s="407"/>
      <c r="AT217" s="408"/>
      <c r="AU217" s="399"/>
      <c r="AV217" s="400"/>
      <c r="AW217" s="400"/>
      <c r="AX217" s="401"/>
    </row>
    <row r="218" spans="1:50" ht="24.75" customHeight="1" x14ac:dyDescent="0.2">
      <c r="A218" s="1040"/>
      <c r="B218" s="1041"/>
      <c r="C218" s="1041"/>
      <c r="D218" s="1041"/>
      <c r="E218" s="1041"/>
      <c r="F218" s="1042"/>
      <c r="G218" s="349"/>
      <c r="H218" s="350"/>
      <c r="I218" s="350"/>
      <c r="J218" s="350"/>
      <c r="K218" s="351"/>
      <c r="L218" s="402"/>
      <c r="M218" s="407"/>
      <c r="N218" s="407"/>
      <c r="O218" s="407"/>
      <c r="P218" s="407"/>
      <c r="Q218" s="407"/>
      <c r="R218" s="407"/>
      <c r="S218" s="407"/>
      <c r="T218" s="407"/>
      <c r="U218" s="407"/>
      <c r="V218" s="407"/>
      <c r="W218" s="407"/>
      <c r="X218" s="408"/>
      <c r="Y218" s="399"/>
      <c r="Z218" s="400"/>
      <c r="AA218" s="400"/>
      <c r="AB218" s="406"/>
      <c r="AC218" s="349"/>
      <c r="AD218" s="350"/>
      <c r="AE218" s="350"/>
      <c r="AF218" s="350"/>
      <c r="AG218" s="351"/>
      <c r="AH218" s="402"/>
      <c r="AI218" s="407"/>
      <c r="AJ218" s="407"/>
      <c r="AK218" s="407"/>
      <c r="AL218" s="407"/>
      <c r="AM218" s="407"/>
      <c r="AN218" s="407"/>
      <c r="AO218" s="407"/>
      <c r="AP218" s="407"/>
      <c r="AQ218" s="407"/>
      <c r="AR218" s="407"/>
      <c r="AS218" s="407"/>
      <c r="AT218" s="408"/>
      <c r="AU218" s="399"/>
      <c r="AV218" s="400"/>
      <c r="AW218" s="400"/>
      <c r="AX218" s="401"/>
    </row>
    <row r="219" spans="1:50" ht="24.75" customHeight="1" x14ac:dyDescent="0.2">
      <c r="A219" s="1040"/>
      <c r="B219" s="1041"/>
      <c r="C219" s="1041"/>
      <c r="D219" s="1041"/>
      <c r="E219" s="1041"/>
      <c r="F219" s="1042"/>
      <c r="G219" s="349"/>
      <c r="H219" s="350"/>
      <c r="I219" s="350"/>
      <c r="J219" s="350"/>
      <c r="K219" s="351"/>
      <c r="L219" s="402"/>
      <c r="M219" s="407"/>
      <c r="N219" s="407"/>
      <c r="O219" s="407"/>
      <c r="P219" s="407"/>
      <c r="Q219" s="407"/>
      <c r="R219" s="407"/>
      <c r="S219" s="407"/>
      <c r="T219" s="407"/>
      <c r="U219" s="407"/>
      <c r="V219" s="407"/>
      <c r="W219" s="407"/>
      <c r="X219" s="408"/>
      <c r="Y219" s="399"/>
      <c r="Z219" s="400"/>
      <c r="AA219" s="400"/>
      <c r="AB219" s="406"/>
      <c r="AC219" s="349"/>
      <c r="AD219" s="350"/>
      <c r="AE219" s="350"/>
      <c r="AF219" s="350"/>
      <c r="AG219" s="351"/>
      <c r="AH219" s="402"/>
      <c r="AI219" s="407"/>
      <c r="AJ219" s="407"/>
      <c r="AK219" s="407"/>
      <c r="AL219" s="407"/>
      <c r="AM219" s="407"/>
      <c r="AN219" s="407"/>
      <c r="AO219" s="407"/>
      <c r="AP219" s="407"/>
      <c r="AQ219" s="407"/>
      <c r="AR219" s="407"/>
      <c r="AS219" s="407"/>
      <c r="AT219" s="408"/>
      <c r="AU219" s="399"/>
      <c r="AV219" s="400"/>
      <c r="AW219" s="400"/>
      <c r="AX219" s="401"/>
    </row>
    <row r="220" spans="1:50" ht="24.75" customHeight="1" x14ac:dyDescent="0.2">
      <c r="A220" s="1040"/>
      <c r="B220" s="1041"/>
      <c r="C220" s="1041"/>
      <c r="D220" s="1041"/>
      <c r="E220" s="1041"/>
      <c r="F220" s="1042"/>
      <c r="G220" s="349"/>
      <c r="H220" s="350"/>
      <c r="I220" s="350"/>
      <c r="J220" s="350"/>
      <c r="K220" s="351"/>
      <c r="L220" s="402"/>
      <c r="M220" s="407"/>
      <c r="N220" s="407"/>
      <c r="O220" s="407"/>
      <c r="P220" s="407"/>
      <c r="Q220" s="407"/>
      <c r="R220" s="407"/>
      <c r="S220" s="407"/>
      <c r="T220" s="407"/>
      <c r="U220" s="407"/>
      <c r="V220" s="407"/>
      <c r="W220" s="407"/>
      <c r="X220" s="408"/>
      <c r="Y220" s="399"/>
      <c r="Z220" s="400"/>
      <c r="AA220" s="400"/>
      <c r="AB220" s="406"/>
      <c r="AC220" s="349"/>
      <c r="AD220" s="350"/>
      <c r="AE220" s="350"/>
      <c r="AF220" s="350"/>
      <c r="AG220" s="351"/>
      <c r="AH220" s="402"/>
      <c r="AI220" s="407"/>
      <c r="AJ220" s="407"/>
      <c r="AK220" s="407"/>
      <c r="AL220" s="407"/>
      <c r="AM220" s="407"/>
      <c r="AN220" s="407"/>
      <c r="AO220" s="407"/>
      <c r="AP220" s="407"/>
      <c r="AQ220" s="407"/>
      <c r="AR220" s="407"/>
      <c r="AS220" s="407"/>
      <c r="AT220" s="408"/>
      <c r="AU220" s="399"/>
      <c r="AV220" s="400"/>
      <c r="AW220" s="400"/>
      <c r="AX220" s="401"/>
    </row>
    <row r="221" spans="1:50" ht="24.75" customHeight="1" x14ac:dyDescent="0.2">
      <c r="A221" s="1040"/>
      <c r="B221" s="1041"/>
      <c r="C221" s="1041"/>
      <c r="D221" s="1041"/>
      <c r="E221" s="1041"/>
      <c r="F221" s="1042"/>
      <c r="G221" s="349"/>
      <c r="H221" s="350"/>
      <c r="I221" s="350"/>
      <c r="J221" s="350"/>
      <c r="K221" s="351"/>
      <c r="L221" s="402"/>
      <c r="M221" s="407"/>
      <c r="N221" s="407"/>
      <c r="O221" s="407"/>
      <c r="P221" s="407"/>
      <c r="Q221" s="407"/>
      <c r="R221" s="407"/>
      <c r="S221" s="407"/>
      <c r="T221" s="407"/>
      <c r="U221" s="407"/>
      <c r="V221" s="407"/>
      <c r="W221" s="407"/>
      <c r="X221" s="408"/>
      <c r="Y221" s="399"/>
      <c r="Z221" s="400"/>
      <c r="AA221" s="400"/>
      <c r="AB221" s="406"/>
      <c r="AC221" s="349"/>
      <c r="AD221" s="350"/>
      <c r="AE221" s="350"/>
      <c r="AF221" s="350"/>
      <c r="AG221" s="351"/>
      <c r="AH221" s="402"/>
      <c r="AI221" s="407"/>
      <c r="AJ221" s="407"/>
      <c r="AK221" s="407"/>
      <c r="AL221" s="407"/>
      <c r="AM221" s="407"/>
      <c r="AN221" s="407"/>
      <c r="AO221" s="407"/>
      <c r="AP221" s="407"/>
      <c r="AQ221" s="407"/>
      <c r="AR221" s="407"/>
      <c r="AS221" s="407"/>
      <c r="AT221" s="408"/>
      <c r="AU221" s="399"/>
      <c r="AV221" s="400"/>
      <c r="AW221" s="400"/>
      <c r="AX221" s="401"/>
    </row>
    <row r="222" spans="1:50" ht="24.75" customHeight="1" x14ac:dyDescent="0.2">
      <c r="A222" s="1040"/>
      <c r="B222" s="1041"/>
      <c r="C222" s="1041"/>
      <c r="D222" s="1041"/>
      <c r="E222" s="1041"/>
      <c r="F222" s="1042"/>
      <c r="G222" s="349"/>
      <c r="H222" s="350"/>
      <c r="I222" s="350"/>
      <c r="J222" s="350"/>
      <c r="K222" s="351"/>
      <c r="L222" s="402"/>
      <c r="M222" s="407"/>
      <c r="N222" s="407"/>
      <c r="O222" s="407"/>
      <c r="P222" s="407"/>
      <c r="Q222" s="407"/>
      <c r="R222" s="407"/>
      <c r="S222" s="407"/>
      <c r="T222" s="407"/>
      <c r="U222" s="407"/>
      <c r="V222" s="407"/>
      <c r="W222" s="407"/>
      <c r="X222" s="408"/>
      <c r="Y222" s="399"/>
      <c r="Z222" s="400"/>
      <c r="AA222" s="400"/>
      <c r="AB222" s="406"/>
      <c r="AC222" s="349"/>
      <c r="AD222" s="350"/>
      <c r="AE222" s="350"/>
      <c r="AF222" s="350"/>
      <c r="AG222" s="351"/>
      <c r="AH222" s="402"/>
      <c r="AI222" s="407"/>
      <c r="AJ222" s="407"/>
      <c r="AK222" s="407"/>
      <c r="AL222" s="407"/>
      <c r="AM222" s="407"/>
      <c r="AN222" s="407"/>
      <c r="AO222" s="407"/>
      <c r="AP222" s="407"/>
      <c r="AQ222" s="407"/>
      <c r="AR222" s="407"/>
      <c r="AS222" s="407"/>
      <c r="AT222" s="408"/>
      <c r="AU222" s="399"/>
      <c r="AV222" s="400"/>
      <c r="AW222" s="400"/>
      <c r="AX222" s="401"/>
    </row>
    <row r="223" spans="1:50" ht="24.75" customHeight="1" x14ac:dyDescent="0.2">
      <c r="A223" s="1040"/>
      <c r="B223" s="1041"/>
      <c r="C223" s="1041"/>
      <c r="D223" s="1041"/>
      <c r="E223" s="1041"/>
      <c r="F223" s="1042"/>
      <c r="G223" s="349"/>
      <c r="H223" s="350"/>
      <c r="I223" s="350"/>
      <c r="J223" s="350"/>
      <c r="K223" s="351"/>
      <c r="L223" s="402"/>
      <c r="M223" s="407"/>
      <c r="N223" s="407"/>
      <c r="O223" s="407"/>
      <c r="P223" s="407"/>
      <c r="Q223" s="407"/>
      <c r="R223" s="407"/>
      <c r="S223" s="407"/>
      <c r="T223" s="407"/>
      <c r="U223" s="407"/>
      <c r="V223" s="407"/>
      <c r="W223" s="407"/>
      <c r="X223" s="408"/>
      <c r="Y223" s="399"/>
      <c r="Z223" s="400"/>
      <c r="AA223" s="400"/>
      <c r="AB223" s="406"/>
      <c r="AC223" s="349"/>
      <c r="AD223" s="350"/>
      <c r="AE223" s="350"/>
      <c r="AF223" s="350"/>
      <c r="AG223" s="351"/>
      <c r="AH223" s="402"/>
      <c r="AI223" s="407"/>
      <c r="AJ223" s="407"/>
      <c r="AK223" s="407"/>
      <c r="AL223" s="407"/>
      <c r="AM223" s="407"/>
      <c r="AN223" s="407"/>
      <c r="AO223" s="407"/>
      <c r="AP223" s="407"/>
      <c r="AQ223" s="407"/>
      <c r="AR223" s="407"/>
      <c r="AS223" s="407"/>
      <c r="AT223" s="408"/>
      <c r="AU223" s="399"/>
      <c r="AV223" s="400"/>
      <c r="AW223" s="400"/>
      <c r="AX223" s="401"/>
    </row>
    <row r="224" spans="1:50" ht="24.75" customHeight="1" x14ac:dyDescent="0.2">
      <c r="A224" s="1040"/>
      <c r="B224" s="1041"/>
      <c r="C224" s="1041"/>
      <c r="D224" s="1041"/>
      <c r="E224" s="1041"/>
      <c r="F224" s="1042"/>
      <c r="G224" s="349"/>
      <c r="H224" s="350"/>
      <c r="I224" s="350"/>
      <c r="J224" s="350"/>
      <c r="K224" s="351"/>
      <c r="L224" s="402"/>
      <c r="M224" s="407"/>
      <c r="N224" s="407"/>
      <c r="O224" s="407"/>
      <c r="P224" s="407"/>
      <c r="Q224" s="407"/>
      <c r="R224" s="407"/>
      <c r="S224" s="407"/>
      <c r="T224" s="407"/>
      <c r="U224" s="407"/>
      <c r="V224" s="407"/>
      <c r="W224" s="407"/>
      <c r="X224" s="408"/>
      <c r="Y224" s="399"/>
      <c r="Z224" s="400"/>
      <c r="AA224" s="400"/>
      <c r="AB224" s="406"/>
      <c r="AC224" s="349"/>
      <c r="AD224" s="350"/>
      <c r="AE224" s="350"/>
      <c r="AF224" s="350"/>
      <c r="AG224" s="351"/>
      <c r="AH224" s="402"/>
      <c r="AI224" s="407"/>
      <c r="AJ224" s="407"/>
      <c r="AK224" s="407"/>
      <c r="AL224" s="407"/>
      <c r="AM224" s="407"/>
      <c r="AN224" s="407"/>
      <c r="AO224" s="407"/>
      <c r="AP224" s="407"/>
      <c r="AQ224" s="407"/>
      <c r="AR224" s="407"/>
      <c r="AS224" s="407"/>
      <c r="AT224" s="408"/>
      <c r="AU224" s="399"/>
      <c r="AV224" s="400"/>
      <c r="AW224" s="400"/>
      <c r="AX224" s="401"/>
    </row>
    <row r="225" spans="1:50" ht="24.75" customHeight="1" x14ac:dyDescent="0.2">
      <c r="A225" s="1040"/>
      <c r="B225" s="1041"/>
      <c r="C225" s="1041"/>
      <c r="D225" s="1041"/>
      <c r="E225" s="1041"/>
      <c r="F225" s="1042"/>
      <c r="G225" s="349"/>
      <c r="H225" s="350"/>
      <c r="I225" s="350"/>
      <c r="J225" s="350"/>
      <c r="K225" s="351"/>
      <c r="L225" s="402"/>
      <c r="M225" s="407"/>
      <c r="N225" s="407"/>
      <c r="O225" s="407"/>
      <c r="P225" s="407"/>
      <c r="Q225" s="407"/>
      <c r="R225" s="407"/>
      <c r="S225" s="407"/>
      <c r="T225" s="407"/>
      <c r="U225" s="407"/>
      <c r="V225" s="407"/>
      <c r="W225" s="407"/>
      <c r="X225" s="408"/>
      <c r="Y225" s="399"/>
      <c r="Z225" s="400"/>
      <c r="AA225" s="400"/>
      <c r="AB225" s="406"/>
      <c r="AC225" s="349"/>
      <c r="AD225" s="350"/>
      <c r="AE225" s="350"/>
      <c r="AF225" s="350"/>
      <c r="AG225" s="351"/>
      <c r="AH225" s="402"/>
      <c r="AI225" s="407"/>
      <c r="AJ225" s="407"/>
      <c r="AK225" s="407"/>
      <c r="AL225" s="407"/>
      <c r="AM225" s="407"/>
      <c r="AN225" s="407"/>
      <c r="AO225" s="407"/>
      <c r="AP225" s="407"/>
      <c r="AQ225" s="407"/>
      <c r="AR225" s="407"/>
      <c r="AS225" s="407"/>
      <c r="AT225" s="408"/>
      <c r="AU225" s="399"/>
      <c r="AV225" s="400"/>
      <c r="AW225" s="400"/>
      <c r="AX225" s="401"/>
    </row>
    <row r="226" spans="1:50" ht="24.75" customHeight="1" thickBot="1" x14ac:dyDescent="0.25">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40"/>
      <c r="B227" s="1041"/>
      <c r="C227" s="1041"/>
      <c r="D227" s="1041"/>
      <c r="E227" s="1041"/>
      <c r="F227" s="1042"/>
      <c r="G227" s="1046" t="s">
        <v>405</v>
      </c>
      <c r="H227" s="1047"/>
      <c r="I227" s="1047"/>
      <c r="J227" s="1047"/>
      <c r="K227" s="1047"/>
      <c r="L227" s="1047"/>
      <c r="M227" s="1047"/>
      <c r="N227" s="1047"/>
      <c r="O227" s="1047"/>
      <c r="P227" s="1047"/>
      <c r="Q227" s="1047"/>
      <c r="R227" s="1047"/>
      <c r="S227" s="1047"/>
      <c r="T227" s="1047"/>
      <c r="U227" s="1047"/>
      <c r="V227" s="1047"/>
      <c r="W227" s="1047"/>
      <c r="X227" s="1047"/>
      <c r="Y227" s="1047"/>
      <c r="Z227" s="1047"/>
      <c r="AA227" s="1047"/>
      <c r="AB227" s="1048"/>
      <c r="AC227" s="1046" t="s">
        <v>406</v>
      </c>
      <c r="AD227" s="1047"/>
      <c r="AE227" s="1047"/>
      <c r="AF227" s="1047"/>
      <c r="AG227" s="1047"/>
      <c r="AH227" s="1047"/>
      <c r="AI227" s="1047"/>
      <c r="AJ227" s="1047"/>
      <c r="AK227" s="1047"/>
      <c r="AL227" s="1047"/>
      <c r="AM227" s="1047"/>
      <c r="AN227" s="1047"/>
      <c r="AO227" s="1047"/>
      <c r="AP227" s="1047"/>
      <c r="AQ227" s="1047"/>
      <c r="AR227" s="1047"/>
      <c r="AS227" s="1047"/>
      <c r="AT227" s="1047"/>
      <c r="AU227" s="1047"/>
      <c r="AV227" s="1047"/>
      <c r="AW227" s="1047"/>
      <c r="AX227" s="1051"/>
    </row>
    <row r="228" spans="1:50" ht="25.5" customHeight="1" x14ac:dyDescent="0.2">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40"/>
      <c r="B230" s="1041"/>
      <c r="C230" s="1041"/>
      <c r="D230" s="1041"/>
      <c r="E230" s="1041"/>
      <c r="F230" s="1042"/>
      <c r="G230" s="349"/>
      <c r="H230" s="350"/>
      <c r="I230" s="350"/>
      <c r="J230" s="350"/>
      <c r="K230" s="351"/>
      <c r="L230" s="402"/>
      <c r="M230" s="407"/>
      <c r="N230" s="407"/>
      <c r="O230" s="407"/>
      <c r="P230" s="407"/>
      <c r="Q230" s="407"/>
      <c r="R230" s="407"/>
      <c r="S230" s="407"/>
      <c r="T230" s="407"/>
      <c r="U230" s="407"/>
      <c r="V230" s="407"/>
      <c r="W230" s="407"/>
      <c r="X230" s="408"/>
      <c r="Y230" s="399"/>
      <c r="Z230" s="400"/>
      <c r="AA230" s="400"/>
      <c r="AB230" s="406"/>
      <c r="AC230" s="349"/>
      <c r="AD230" s="350"/>
      <c r="AE230" s="350"/>
      <c r="AF230" s="350"/>
      <c r="AG230" s="351"/>
      <c r="AH230" s="402"/>
      <c r="AI230" s="407"/>
      <c r="AJ230" s="407"/>
      <c r="AK230" s="407"/>
      <c r="AL230" s="407"/>
      <c r="AM230" s="407"/>
      <c r="AN230" s="407"/>
      <c r="AO230" s="407"/>
      <c r="AP230" s="407"/>
      <c r="AQ230" s="407"/>
      <c r="AR230" s="407"/>
      <c r="AS230" s="407"/>
      <c r="AT230" s="408"/>
      <c r="AU230" s="399"/>
      <c r="AV230" s="400"/>
      <c r="AW230" s="400"/>
      <c r="AX230" s="401"/>
    </row>
    <row r="231" spans="1:50" ht="24.75" customHeight="1" x14ac:dyDescent="0.2">
      <c r="A231" s="1040"/>
      <c r="B231" s="1041"/>
      <c r="C231" s="1041"/>
      <c r="D231" s="1041"/>
      <c r="E231" s="1041"/>
      <c r="F231" s="1042"/>
      <c r="G231" s="349"/>
      <c r="H231" s="350"/>
      <c r="I231" s="350"/>
      <c r="J231" s="350"/>
      <c r="K231" s="351"/>
      <c r="L231" s="402"/>
      <c r="M231" s="407"/>
      <c r="N231" s="407"/>
      <c r="O231" s="407"/>
      <c r="P231" s="407"/>
      <c r="Q231" s="407"/>
      <c r="R231" s="407"/>
      <c r="S231" s="407"/>
      <c r="T231" s="407"/>
      <c r="U231" s="407"/>
      <c r="V231" s="407"/>
      <c r="W231" s="407"/>
      <c r="X231" s="408"/>
      <c r="Y231" s="399"/>
      <c r="Z231" s="400"/>
      <c r="AA231" s="400"/>
      <c r="AB231" s="406"/>
      <c r="AC231" s="349"/>
      <c r="AD231" s="350"/>
      <c r="AE231" s="350"/>
      <c r="AF231" s="350"/>
      <c r="AG231" s="351"/>
      <c r="AH231" s="402"/>
      <c r="AI231" s="407"/>
      <c r="AJ231" s="407"/>
      <c r="AK231" s="407"/>
      <c r="AL231" s="407"/>
      <c r="AM231" s="407"/>
      <c r="AN231" s="407"/>
      <c r="AO231" s="407"/>
      <c r="AP231" s="407"/>
      <c r="AQ231" s="407"/>
      <c r="AR231" s="407"/>
      <c r="AS231" s="407"/>
      <c r="AT231" s="408"/>
      <c r="AU231" s="399"/>
      <c r="AV231" s="400"/>
      <c r="AW231" s="400"/>
      <c r="AX231" s="401"/>
    </row>
    <row r="232" spans="1:50" ht="24.75" customHeight="1" x14ac:dyDescent="0.2">
      <c r="A232" s="1040"/>
      <c r="B232" s="1041"/>
      <c r="C232" s="1041"/>
      <c r="D232" s="1041"/>
      <c r="E232" s="1041"/>
      <c r="F232" s="1042"/>
      <c r="G232" s="349"/>
      <c r="H232" s="350"/>
      <c r="I232" s="350"/>
      <c r="J232" s="350"/>
      <c r="K232" s="351"/>
      <c r="L232" s="402"/>
      <c r="M232" s="407"/>
      <c r="N232" s="407"/>
      <c r="O232" s="407"/>
      <c r="P232" s="407"/>
      <c r="Q232" s="407"/>
      <c r="R232" s="407"/>
      <c r="S232" s="407"/>
      <c r="T232" s="407"/>
      <c r="U232" s="407"/>
      <c r="V232" s="407"/>
      <c r="W232" s="407"/>
      <c r="X232" s="408"/>
      <c r="Y232" s="399"/>
      <c r="Z232" s="400"/>
      <c r="AA232" s="400"/>
      <c r="AB232" s="406"/>
      <c r="AC232" s="349"/>
      <c r="AD232" s="350"/>
      <c r="AE232" s="350"/>
      <c r="AF232" s="350"/>
      <c r="AG232" s="351"/>
      <c r="AH232" s="402"/>
      <c r="AI232" s="407"/>
      <c r="AJ232" s="407"/>
      <c r="AK232" s="407"/>
      <c r="AL232" s="407"/>
      <c r="AM232" s="407"/>
      <c r="AN232" s="407"/>
      <c r="AO232" s="407"/>
      <c r="AP232" s="407"/>
      <c r="AQ232" s="407"/>
      <c r="AR232" s="407"/>
      <c r="AS232" s="407"/>
      <c r="AT232" s="408"/>
      <c r="AU232" s="399"/>
      <c r="AV232" s="400"/>
      <c r="AW232" s="400"/>
      <c r="AX232" s="401"/>
    </row>
    <row r="233" spans="1:50" ht="24.75" customHeight="1" x14ac:dyDescent="0.2">
      <c r="A233" s="1040"/>
      <c r="B233" s="1041"/>
      <c r="C233" s="1041"/>
      <c r="D233" s="1041"/>
      <c r="E233" s="1041"/>
      <c r="F233" s="1042"/>
      <c r="G233" s="349"/>
      <c r="H233" s="350"/>
      <c r="I233" s="350"/>
      <c r="J233" s="350"/>
      <c r="K233" s="351"/>
      <c r="L233" s="402"/>
      <c r="M233" s="407"/>
      <c r="N233" s="407"/>
      <c r="O233" s="407"/>
      <c r="P233" s="407"/>
      <c r="Q233" s="407"/>
      <c r="R233" s="407"/>
      <c r="S233" s="407"/>
      <c r="T233" s="407"/>
      <c r="U233" s="407"/>
      <c r="V233" s="407"/>
      <c r="W233" s="407"/>
      <c r="X233" s="408"/>
      <c r="Y233" s="399"/>
      <c r="Z233" s="400"/>
      <c r="AA233" s="400"/>
      <c r="AB233" s="406"/>
      <c r="AC233" s="349"/>
      <c r="AD233" s="350"/>
      <c r="AE233" s="350"/>
      <c r="AF233" s="350"/>
      <c r="AG233" s="351"/>
      <c r="AH233" s="402"/>
      <c r="AI233" s="407"/>
      <c r="AJ233" s="407"/>
      <c r="AK233" s="407"/>
      <c r="AL233" s="407"/>
      <c r="AM233" s="407"/>
      <c r="AN233" s="407"/>
      <c r="AO233" s="407"/>
      <c r="AP233" s="407"/>
      <c r="AQ233" s="407"/>
      <c r="AR233" s="407"/>
      <c r="AS233" s="407"/>
      <c r="AT233" s="408"/>
      <c r="AU233" s="399"/>
      <c r="AV233" s="400"/>
      <c r="AW233" s="400"/>
      <c r="AX233" s="401"/>
    </row>
    <row r="234" spans="1:50" ht="24.75" customHeight="1" x14ac:dyDescent="0.2">
      <c r="A234" s="1040"/>
      <c r="B234" s="1041"/>
      <c r="C234" s="1041"/>
      <c r="D234" s="1041"/>
      <c r="E234" s="1041"/>
      <c r="F234" s="1042"/>
      <c r="G234" s="349"/>
      <c r="H234" s="350"/>
      <c r="I234" s="350"/>
      <c r="J234" s="350"/>
      <c r="K234" s="351"/>
      <c r="L234" s="402"/>
      <c r="M234" s="407"/>
      <c r="N234" s="407"/>
      <c r="O234" s="407"/>
      <c r="P234" s="407"/>
      <c r="Q234" s="407"/>
      <c r="R234" s="407"/>
      <c r="S234" s="407"/>
      <c r="T234" s="407"/>
      <c r="U234" s="407"/>
      <c r="V234" s="407"/>
      <c r="W234" s="407"/>
      <c r="X234" s="408"/>
      <c r="Y234" s="399"/>
      <c r="Z234" s="400"/>
      <c r="AA234" s="400"/>
      <c r="AB234" s="406"/>
      <c r="AC234" s="349"/>
      <c r="AD234" s="350"/>
      <c r="AE234" s="350"/>
      <c r="AF234" s="350"/>
      <c r="AG234" s="351"/>
      <c r="AH234" s="402"/>
      <c r="AI234" s="407"/>
      <c r="AJ234" s="407"/>
      <c r="AK234" s="407"/>
      <c r="AL234" s="407"/>
      <c r="AM234" s="407"/>
      <c r="AN234" s="407"/>
      <c r="AO234" s="407"/>
      <c r="AP234" s="407"/>
      <c r="AQ234" s="407"/>
      <c r="AR234" s="407"/>
      <c r="AS234" s="407"/>
      <c r="AT234" s="408"/>
      <c r="AU234" s="399"/>
      <c r="AV234" s="400"/>
      <c r="AW234" s="400"/>
      <c r="AX234" s="401"/>
    </row>
    <row r="235" spans="1:50" ht="24.75" customHeight="1" x14ac:dyDescent="0.2">
      <c r="A235" s="1040"/>
      <c r="B235" s="1041"/>
      <c r="C235" s="1041"/>
      <c r="D235" s="1041"/>
      <c r="E235" s="1041"/>
      <c r="F235" s="1042"/>
      <c r="G235" s="349"/>
      <c r="H235" s="350"/>
      <c r="I235" s="350"/>
      <c r="J235" s="350"/>
      <c r="K235" s="351"/>
      <c r="L235" s="402"/>
      <c r="M235" s="407"/>
      <c r="N235" s="407"/>
      <c r="O235" s="407"/>
      <c r="P235" s="407"/>
      <c r="Q235" s="407"/>
      <c r="R235" s="407"/>
      <c r="S235" s="407"/>
      <c r="T235" s="407"/>
      <c r="U235" s="407"/>
      <c r="V235" s="407"/>
      <c r="W235" s="407"/>
      <c r="X235" s="408"/>
      <c r="Y235" s="399"/>
      <c r="Z235" s="400"/>
      <c r="AA235" s="400"/>
      <c r="AB235" s="406"/>
      <c r="AC235" s="349"/>
      <c r="AD235" s="350"/>
      <c r="AE235" s="350"/>
      <c r="AF235" s="350"/>
      <c r="AG235" s="351"/>
      <c r="AH235" s="402"/>
      <c r="AI235" s="407"/>
      <c r="AJ235" s="407"/>
      <c r="AK235" s="407"/>
      <c r="AL235" s="407"/>
      <c r="AM235" s="407"/>
      <c r="AN235" s="407"/>
      <c r="AO235" s="407"/>
      <c r="AP235" s="407"/>
      <c r="AQ235" s="407"/>
      <c r="AR235" s="407"/>
      <c r="AS235" s="407"/>
      <c r="AT235" s="408"/>
      <c r="AU235" s="399"/>
      <c r="AV235" s="400"/>
      <c r="AW235" s="400"/>
      <c r="AX235" s="401"/>
    </row>
    <row r="236" spans="1:50" ht="24.75" customHeight="1" x14ac:dyDescent="0.2">
      <c r="A236" s="1040"/>
      <c r="B236" s="1041"/>
      <c r="C236" s="1041"/>
      <c r="D236" s="1041"/>
      <c r="E236" s="1041"/>
      <c r="F236" s="1042"/>
      <c r="G236" s="349"/>
      <c r="H236" s="350"/>
      <c r="I236" s="350"/>
      <c r="J236" s="350"/>
      <c r="K236" s="351"/>
      <c r="L236" s="402"/>
      <c r="M236" s="407"/>
      <c r="N236" s="407"/>
      <c r="O236" s="407"/>
      <c r="P236" s="407"/>
      <c r="Q236" s="407"/>
      <c r="R236" s="407"/>
      <c r="S236" s="407"/>
      <c r="T236" s="407"/>
      <c r="U236" s="407"/>
      <c r="V236" s="407"/>
      <c r="W236" s="407"/>
      <c r="X236" s="408"/>
      <c r="Y236" s="399"/>
      <c r="Z236" s="400"/>
      <c r="AA236" s="400"/>
      <c r="AB236" s="406"/>
      <c r="AC236" s="349"/>
      <c r="AD236" s="350"/>
      <c r="AE236" s="350"/>
      <c r="AF236" s="350"/>
      <c r="AG236" s="351"/>
      <c r="AH236" s="402"/>
      <c r="AI236" s="407"/>
      <c r="AJ236" s="407"/>
      <c r="AK236" s="407"/>
      <c r="AL236" s="407"/>
      <c r="AM236" s="407"/>
      <c r="AN236" s="407"/>
      <c r="AO236" s="407"/>
      <c r="AP236" s="407"/>
      <c r="AQ236" s="407"/>
      <c r="AR236" s="407"/>
      <c r="AS236" s="407"/>
      <c r="AT236" s="408"/>
      <c r="AU236" s="399"/>
      <c r="AV236" s="400"/>
      <c r="AW236" s="400"/>
      <c r="AX236" s="401"/>
    </row>
    <row r="237" spans="1:50" ht="24.75" customHeight="1" x14ac:dyDescent="0.2">
      <c r="A237" s="1040"/>
      <c r="B237" s="1041"/>
      <c r="C237" s="1041"/>
      <c r="D237" s="1041"/>
      <c r="E237" s="1041"/>
      <c r="F237" s="1042"/>
      <c r="G237" s="349"/>
      <c r="H237" s="350"/>
      <c r="I237" s="350"/>
      <c r="J237" s="350"/>
      <c r="K237" s="351"/>
      <c r="L237" s="402"/>
      <c r="M237" s="407"/>
      <c r="N237" s="407"/>
      <c r="O237" s="407"/>
      <c r="P237" s="407"/>
      <c r="Q237" s="407"/>
      <c r="R237" s="407"/>
      <c r="S237" s="407"/>
      <c r="T237" s="407"/>
      <c r="U237" s="407"/>
      <c r="V237" s="407"/>
      <c r="W237" s="407"/>
      <c r="X237" s="408"/>
      <c r="Y237" s="399"/>
      <c r="Z237" s="400"/>
      <c r="AA237" s="400"/>
      <c r="AB237" s="406"/>
      <c r="AC237" s="349"/>
      <c r="AD237" s="350"/>
      <c r="AE237" s="350"/>
      <c r="AF237" s="350"/>
      <c r="AG237" s="351"/>
      <c r="AH237" s="402"/>
      <c r="AI237" s="407"/>
      <c r="AJ237" s="407"/>
      <c r="AK237" s="407"/>
      <c r="AL237" s="407"/>
      <c r="AM237" s="407"/>
      <c r="AN237" s="407"/>
      <c r="AO237" s="407"/>
      <c r="AP237" s="407"/>
      <c r="AQ237" s="407"/>
      <c r="AR237" s="407"/>
      <c r="AS237" s="407"/>
      <c r="AT237" s="408"/>
      <c r="AU237" s="399"/>
      <c r="AV237" s="400"/>
      <c r="AW237" s="400"/>
      <c r="AX237" s="401"/>
    </row>
    <row r="238" spans="1:50" ht="24.75" customHeight="1" x14ac:dyDescent="0.2">
      <c r="A238" s="1040"/>
      <c r="B238" s="1041"/>
      <c r="C238" s="1041"/>
      <c r="D238" s="1041"/>
      <c r="E238" s="1041"/>
      <c r="F238" s="1042"/>
      <c r="G238" s="349"/>
      <c r="H238" s="350"/>
      <c r="I238" s="350"/>
      <c r="J238" s="350"/>
      <c r="K238" s="351"/>
      <c r="L238" s="402"/>
      <c r="M238" s="407"/>
      <c r="N238" s="407"/>
      <c r="O238" s="407"/>
      <c r="P238" s="407"/>
      <c r="Q238" s="407"/>
      <c r="R238" s="407"/>
      <c r="S238" s="407"/>
      <c r="T238" s="407"/>
      <c r="U238" s="407"/>
      <c r="V238" s="407"/>
      <c r="W238" s="407"/>
      <c r="X238" s="408"/>
      <c r="Y238" s="399"/>
      <c r="Z238" s="400"/>
      <c r="AA238" s="400"/>
      <c r="AB238" s="406"/>
      <c r="AC238" s="349"/>
      <c r="AD238" s="350"/>
      <c r="AE238" s="350"/>
      <c r="AF238" s="350"/>
      <c r="AG238" s="351"/>
      <c r="AH238" s="402"/>
      <c r="AI238" s="407"/>
      <c r="AJ238" s="407"/>
      <c r="AK238" s="407"/>
      <c r="AL238" s="407"/>
      <c r="AM238" s="407"/>
      <c r="AN238" s="407"/>
      <c r="AO238" s="407"/>
      <c r="AP238" s="407"/>
      <c r="AQ238" s="407"/>
      <c r="AR238" s="407"/>
      <c r="AS238" s="407"/>
      <c r="AT238" s="408"/>
      <c r="AU238" s="399"/>
      <c r="AV238" s="400"/>
      <c r="AW238" s="400"/>
      <c r="AX238" s="401"/>
    </row>
    <row r="239" spans="1:50" ht="24.75" customHeight="1" thickBot="1" x14ac:dyDescent="0.25">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40"/>
      <c r="B240" s="1041"/>
      <c r="C240" s="1041"/>
      <c r="D240" s="1041"/>
      <c r="E240" s="1041"/>
      <c r="F240" s="1042"/>
      <c r="G240" s="1046" t="s">
        <v>407</v>
      </c>
      <c r="H240" s="1047"/>
      <c r="I240" s="1047"/>
      <c r="J240" s="1047"/>
      <c r="K240" s="1047"/>
      <c r="L240" s="1047"/>
      <c r="M240" s="1047"/>
      <c r="N240" s="1047"/>
      <c r="O240" s="1047"/>
      <c r="P240" s="1047"/>
      <c r="Q240" s="1047"/>
      <c r="R240" s="1047"/>
      <c r="S240" s="1047"/>
      <c r="T240" s="1047"/>
      <c r="U240" s="1047"/>
      <c r="V240" s="1047"/>
      <c r="W240" s="1047"/>
      <c r="X240" s="1047"/>
      <c r="Y240" s="1047"/>
      <c r="Z240" s="1047"/>
      <c r="AA240" s="1047"/>
      <c r="AB240" s="1048"/>
      <c r="AC240" s="1046" t="s">
        <v>408</v>
      </c>
      <c r="AD240" s="1047"/>
      <c r="AE240" s="1047"/>
      <c r="AF240" s="1047"/>
      <c r="AG240" s="1047"/>
      <c r="AH240" s="1047"/>
      <c r="AI240" s="1047"/>
      <c r="AJ240" s="1047"/>
      <c r="AK240" s="1047"/>
      <c r="AL240" s="1047"/>
      <c r="AM240" s="1047"/>
      <c r="AN240" s="1047"/>
      <c r="AO240" s="1047"/>
      <c r="AP240" s="1047"/>
      <c r="AQ240" s="1047"/>
      <c r="AR240" s="1047"/>
      <c r="AS240" s="1047"/>
      <c r="AT240" s="1047"/>
      <c r="AU240" s="1047"/>
      <c r="AV240" s="1047"/>
      <c r="AW240" s="1047"/>
      <c r="AX240" s="1051"/>
    </row>
    <row r="241" spans="1:50" ht="24.75" customHeight="1" x14ac:dyDescent="0.2">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40"/>
      <c r="B243" s="1041"/>
      <c r="C243" s="1041"/>
      <c r="D243" s="1041"/>
      <c r="E243" s="1041"/>
      <c r="F243" s="1042"/>
      <c r="G243" s="349"/>
      <c r="H243" s="350"/>
      <c r="I243" s="350"/>
      <c r="J243" s="350"/>
      <c r="K243" s="351"/>
      <c r="L243" s="402"/>
      <c r="M243" s="407"/>
      <c r="N243" s="407"/>
      <c r="O243" s="407"/>
      <c r="P243" s="407"/>
      <c r="Q243" s="407"/>
      <c r="R243" s="407"/>
      <c r="S243" s="407"/>
      <c r="T243" s="407"/>
      <c r="U243" s="407"/>
      <c r="V243" s="407"/>
      <c r="W243" s="407"/>
      <c r="X243" s="408"/>
      <c r="Y243" s="399"/>
      <c r="Z243" s="400"/>
      <c r="AA243" s="400"/>
      <c r="AB243" s="406"/>
      <c r="AC243" s="349"/>
      <c r="AD243" s="350"/>
      <c r="AE243" s="350"/>
      <c r="AF243" s="350"/>
      <c r="AG243" s="351"/>
      <c r="AH243" s="402"/>
      <c r="AI243" s="407"/>
      <c r="AJ243" s="407"/>
      <c r="AK243" s="407"/>
      <c r="AL243" s="407"/>
      <c r="AM243" s="407"/>
      <c r="AN243" s="407"/>
      <c r="AO243" s="407"/>
      <c r="AP243" s="407"/>
      <c r="AQ243" s="407"/>
      <c r="AR243" s="407"/>
      <c r="AS243" s="407"/>
      <c r="AT243" s="408"/>
      <c r="AU243" s="399"/>
      <c r="AV243" s="400"/>
      <c r="AW243" s="400"/>
      <c r="AX243" s="401"/>
    </row>
    <row r="244" spans="1:50" ht="24.75" customHeight="1" x14ac:dyDescent="0.2">
      <c r="A244" s="1040"/>
      <c r="B244" s="1041"/>
      <c r="C244" s="1041"/>
      <c r="D244" s="1041"/>
      <c r="E244" s="1041"/>
      <c r="F244" s="1042"/>
      <c r="G244" s="349"/>
      <c r="H244" s="350"/>
      <c r="I244" s="350"/>
      <c r="J244" s="350"/>
      <c r="K244" s="351"/>
      <c r="L244" s="402"/>
      <c r="M244" s="407"/>
      <c r="N244" s="407"/>
      <c r="O244" s="407"/>
      <c r="P244" s="407"/>
      <c r="Q244" s="407"/>
      <c r="R244" s="407"/>
      <c r="S244" s="407"/>
      <c r="T244" s="407"/>
      <c r="U244" s="407"/>
      <c r="V244" s="407"/>
      <c r="W244" s="407"/>
      <c r="X244" s="408"/>
      <c r="Y244" s="399"/>
      <c r="Z244" s="400"/>
      <c r="AA244" s="400"/>
      <c r="AB244" s="406"/>
      <c r="AC244" s="349"/>
      <c r="AD244" s="350"/>
      <c r="AE244" s="350"/>
      <c r="AF244" s="350"/>
      <c r="AG244" s="351"/>
      <c r="AH244" s="402"/>
      <c r="AI244" s="407"/>
      <c r="AJ244" s="407"/>
      <c r="AK244" s="407"/>
      <c r="AL244" s="407"/>
      <c r="AM244" s="407"/>
      <c r="AN244" s="407"/>
      <c r="AO244" s="407"/>
      <c r="AP244" s="407"/>
      <c r="AQ244" s="407"/>
      <c r="AR244" s="407"/>
      <c r="AS244" s="407"/>
      <c r="AT244" s="408"/>
      <c r="AU244" s="399"/>
      <c r="AV244" s="400"/>
      <c r="AW244" s="400"/>
      <c r="AX244" s="401"/>
    </row>
    <row r="245" spans="1:50" ht="24.75" customHeight="1" x14ac:dyDescent="0.2">
      <c r="A245" s="1040"/>
      <c r="B245" s="1041"/>
      <c r="C245" s="1041"/>
      <c r="D245" s="1041"/>
      <c r="E245" s="1041"/>
      <c r="F245" s="1042"/>
      <c r="G245" s="349"/>
      <c r="H245" s="350"/>
      <c r="I245" s="350"/>
      <c r="J245" s="350"/>
      <c r="K245" s="351"/>
      <c r="L245" s="402"/>
      <c r="M245" s="407"/>
      <c r="N245" s="407"/>
      <c r="O245" s="407"/>
      <c r="P245" s="407"/>
      <c r="Q245" s="407"/>
      <c r="R245" s="407"/>
      <c r="S245" s="407"/>
      <c r="T245" s="407"/>
      <c r="U245" s="407"/>
      <c r="V245" s="407"/>
      <c r="W245" s="407"/>
      <c r="X245" s="408"/>
      <c r="Y245" s="399"/>
      <c r="Z245" s="400"/>
      <c r="AA245" s="400"/>
      <c r="AB245" s="406"/>
      <c r="AC245" s="349"/>
      <c r="AD245" s="350"/>
      <c r="AE245" s="350"/>
      <c r="AF245" s="350"/>
      <c r="AG245" s="351"/>
      <c r="AH245" s="402"/>
      <c r="AI245" s="407"/>
      <c r="AJ245" s="407"/>
      <c r="AK245" s="407"/>
      <c r="AL245" s="407"/>
      <c r="AM245" s="407"/>
      <c r="AN245" s="407"/>
      <c r="AO245" s="407"/>
      <c r="AP245" s="407"/>
      <c r="AQ245" s="407"/>
      <c r="AR245" s="407"/>
      <c r="AS245" s="407"/>
      <c r="AT245" s="408"/>
      <c r="AU245" s="399"/>
      <c r="AV245" s="400"/>
      <c r="AW245" s="400"/>
      <c r="AX245" s="401"/>
    </row>
    <row r="246" spans="1:50" ht="24.75" customHeight="1" x14ac:dyDescent="0.2">
      <c r="A246" s="1040"/>
      <c r="B246" s="1041"/>
      <c r="C246" s="1041"/>
      <c r="D246" s="1041"/>
      <c r="E246" s="1041"/>
      <c r="F246" s="1042"/>
      <c r="G246" s="349"/>
      <c r="H246" s="350"/>
      <c r="I246" s="350"/>
      <c r="J246" s="350"/>
      <c r="K246" s="351"/>
      <c r="L246" s="402"/>
      <c r="M246" s="407"/>
      <c r="N246" s="407"/>
      <c r="O246" s="407"/>
      <c r="P246" s="407"/>
      <c r="Q246" s="407"/>
      <c r="R246" s="407"/>
      <c r="S246" s="407"/>
      <c r="T246" s="407"/>
      <c r="U246" s="407"/>
      <c r="V246" s="407"/>
      <c r="W246" s="407"/>
      <c r="X246" s="408"/>
      <c r="Y246" s="399"/>
      <c r="Z246" s="400"/>
      <c r="AA246" s="400"/>
      <c r="AB246" s="406"/>
      <c r="AC246" s="349"/>
      <c r="AD246" s="350"/>
      <c r="AE246" s="350"/>
      <c r="AF246" s="350"/>
      <c r="AG246" s="351"/>
      <c r="AH246" s="402"/>
      <c r="AI246" s="407"/>
      <c r="AJ246" s="407"/>
      <c r="AK246" s="407"/>
      <c r="AL246" s="407"/>
      <c r="AM246" s="407"/>
      <c r="AN246" s="407"/>
      <c r="AO246" s="407"/>
      <c r="AP246" s="407"/>
      <c r="AQ246" s="407"/>
      <c r="AR246" s="407"/>
      <c r="AS246" s="407"/>
      <c r="AT246" s="408"/>
      <c r="AU246" s="399"/>
      <c r="AV246" s="400"/>
      <c r="AW246" s="400"/>
      <c r="AX246" s="401"/>
    </row>
    <row r="247" spans="1:50" ht="24.75" customHeight="1" x14ac:dyDescent="0.2">
      <c r="A247" s="1040"/>
      <c r="B247" s="1041"/>
      <c r="C247" s="1041"/>
      <c r="D247" s="1041"/>
      <c r="E247" s="1041"/>
      <c r="F247" s="1042"/>
      <c r="G247" s="349"/>
      <c r="H247" s="350"/>
      <c r="I247" s="350"/>
      <c r="J247" s="350"/>
      <c r="K247" s="351"/>
      <c r="L247" s="402"/>
      <c r="M247" s="407"/>
      <c r="N247" s="407"/>
      <c r="O247" s="407"/>
      <c r="P247" s="407"/>
      <c r="Q247" s="407"/>
      <c r="R247" s="407"/>
      <c r="S247" s="407"/>
      <c r="T247" s="407"/>
      <c r="U247" s="407"/>
      <c r="V247" s="407"/>
      <c r="W247" s="407"/>
      <c r="X247" s="408"/>
      <c r="Y247" s="399"/>
      <c r="Z247" s="400"/>
      <c r="AA247" s="400"/>
      <c r="AB247" s="406"/>
      <c r="AC247" s="349"/>
      <c r="AD247" s="350"/>
      <c r="AE247" s="350"/>
      <c r="AF247" s="350"/>
      <c r="AG247" s="351"/>
      <c r="AH247" s="402"/>
      <c r="AI247" s="407"/>
      <c r="AJ247" s="407"/>
      <c r="AK247" s="407"/>
      <c r="AL247" s="407"/>
      <c r="AM247" s="407"/>
      <c r="AN247" s="407"/>
      <c r="AO247" s="407"/>
      <c r="AP247" s="407"/>
      <c r="AQ247" s="407"/>
      <c r="AR247" s="407"/>
      <c r="AS247" s="407"/>
      <c r="AT247" s="408"/>
      <c r="AU247" s="399"/>
      <c r="AV247" s="400"/>
      <c r="AW247" s="400"/>
      <c r="AX247" s="401"/>
    </row>
    <row r="248" spans="1:50" ht="24.75" customHeight="1" x14ac:dyDescent="0.2">
      <c r="A248" s="1040"/>
      <c r="B248" s="1041"/>
      <c r="C248" s="1041"/>
      <c r="D248" s="1041"/>
      <c r="E248" s="1041"/>
      <c r="F248" s="1042"/>
      <c r="G248" s="349"/>
      <c r="H248" s="350"/>
      <c r="I248" s="350"/>
      <c r="J248" s="350"/>
      <c r="K248" s="351"/>
      <c r="L248" s="402"/>
      <c r="M248" s="407"/>
      <c r="N248" s="407"/>
      <c r="O248" s="407"/>
      <c r="P248" s="407"/>
      <c r="Q248" s="407"/>
      <c r="R248" s="407"/>
      <c r="S248" s="407"/>
      <c r="T248" s="407"/>
      <c r="U248" s="407"/>
      <c r="V248" s="407"/>
      <c r="W248" s="407"/>
      <c r="X248" s="408"/>
      <c r="Y248" s="399"/>
      <c r="Z248" s="400"/>
      <c r="AA248" s="400"/>
      <c r="AB248" s="406"/>
      <c r="AC248" s="349"/>
      <c r="AD248" s="350"/>
      <c r="AE248" s="350"/>
      <c r="AF248" s="350"/>
      <c r="AG248" s="351"/>
      <c r="AH248" s="402"/>
      <c r="AI248" s="407"/>
      <c r="AJ248" s="407"/>
      <c r="AK248" s="407"/>
      <c r="AL248" s="407"/>
      <c r="AM248" s="407"/>
      <c r="AN248" s="407"/>
      <c r="AO248" s="407"/>
      <c r="AP248" s="407"/>
      <c r="AQ248" s="407"/>
      <c r="AR248" s="407"/>
      <c r="AS248" s="407"/>
      <c r="AT248" s="408"/>
      <c r="AU248" s="399"/>
      <c r="AV248" s="400"/>
      <c r="AW248" s="400"/>
      <c r="AX248" s="401"/>
    </row>
    <row r="249" spans="1:50" ht="24.75" customHeight="1" x14ac:dyDescent="0.2">
      <c r="A249" s="1040"/>
      <c r="B249" s="1041"/>
      <c r="C249" s="1041"/>
      <c r="D249" s="1041"/>
      <c r="E249" s="1041"/>
      <c r="F249" s="1042"/>
      <c r="G249" s="349"/>
      <c r="H249" s="350"/>
      <c r="I249" s="350"/>
      <c r="J249" s="350"/>
      <c r="K249" s="351"/>
      <c r="L249" s="402"/>
      <c r="M249" s="407"/>
      <c r="N249" s="407"/>
      <c r="O249" s="407"/>
      <c r="P249" s="407"/>
      <c r="Q249" s="407"/>
      <c r="R249" s="407"/>
      <c r="S249" s="407"/>
      <c r="T249" s="407"/>
      <c r="U249" s="407"/>
      <c r="V249" s="407"/>
      <c r="W249" s="407"/>
      <c r="X249" s="408"/>
      <c r="Y249" s="399"/>
      <c r="Z249" s="400"/>
      <c r="AA249" s="400"/>
      <c r="AB249" s="406"/>
      <c r="AC249" s="349"/>
      <c r="AD249" s="350"/>
      <c r="AE249" s="350"/>
      <c r="AF249" s="350"/>
      <c r="AG249" s="351"/>
      <c r="AH249" s="402"/>
      <c r="AI249" s="407"/>
      <c r="AJ249" s="407"/>
      <c r="AK249" s="407"/>
      <c r="AL249" s="407"/>
      <c r="AM249" s="407"/>
      <c r="AN249" s="407"/>
      <c r="AO249" s="407"/>
      <c r="AP249" s="407"/>
      <c r="AQ249" s="407"/>
      <c r="AR249" s="407"/>
      <c r="AS249" s="407"/>
      <c r="AT249" s="408"/>
      <c r="AU249" s="399"/>
      <c r="AV249" s="400"/>
      <c r="AW249" s="400"/>
      <c r="AX249" s="401"/>
    </row>
    <row r="250" spans="1:50" ht="24.75" customHeight="1" x14ac:dyDescent="0.2">
      <c r="A250" s="1040"/>
      <c r="B250" s="1041"/>
      <c r="C250" s="1041"/>
      <c r="D250" s="1041"/>
      <c r="E250" s="1041"/>
      <c r="F250" s="1042"/>
      <c r="G250" s="349"/>
      <c r="H250" s="350"/>
      <c r="I250" s="350"/>
      <c r="J250" s="350"/>
      <c r="K250" s="351"/>
      <c r="L250" s="402"/>
      <c r="M250" s="407"/>
      <c r="N250" s="407"/>
      <c r="O250" s="407"/>
      <c r="P250" s="407"/>
      <c r="Q250" s="407"/>
      <c r="R250" s="407"/>
      <c r="S250" s="407"/>
      <c r="T250" s="407"/>
      <c r="U250" s="407"/>
      <c r="V250" s="407"/>
      <c r="W250" s="407"/>
      <c r="X250" s="408"/>
      <c r="Y250" s="399"/>
      <c r="Z250" s="400"/>
      <c r="AA250" s="400"/>
      <c r="AB250" s="406"/>
      <c r="AC250" s="349"/>
      <c r="AD250" s="350"/>
      <c r="AE250" s="350"/>
      <c r="AF250" s="350"/>
      <c r="AG250" s="351"/>
      <c r="AH250" s="402"/>
      <c r="AI250" s="407"/>
      <c r="AJ250" s="407"/>
      <c r="AK250" s="407"/>
      <c r="AL250" s="407"/>
      <c r="AM250" s="407"/>
      <c r="AN250" s="407"/>
      <c r="AO250" s="407"/>
      <c r="AP250" s="407"/>
      <c r="AQ250" s="407"/>
      <c r="AR250" s="407"/>
      <c r="AS250" s="407"/>
      <c r="AT250" s="408"/>
      <c r="AU250" s="399"/>
      <c r="AV250" s="400"/>
      <c r="AW250" s="400"/>
      <c r="AX250" s="401"/>
    </row>
    <row r="251" spans="1:50" ht="24.75" customHeight="1" x14ac:dyDescent="0.2">
      <c r="A251" s="1040"/>
      <c r="B251" s="1041"/>
      <c r="C251" s="1041"/>
      <c r="D251" s="1041"/>
      <c r="E251" s="1041"/>
      <c r="F251" s="1042"/>
      <c r="G251" s="349"/>
      <c r="H251" s="350"/>
      <c r="I251" s="350"/>
      <c r="J251" s="350"/>
      <c r="K251" s="351"/>
      <c r="L251" s="402"/>
      <c r="M251" s="407"/>
      <c r="N251" s="407"/>
      <c r="O251" s="407"/>
      <c r="P251" s="407"/>
      <c r="Q251" s="407"/>
      <c r="R251" s="407"/>
      <c r="S251" s="407"/>
      <c r="T251" s="407"/>
      <c r="U251" s="407"/>
      <c r="V251" s="407"/>
      <c r="W251" s="407"/>
      <c r="X251" s="408"/>
      <c r="Y251" s="399"/>
      <c r="Z251" s="400"/>
      <c r="AA251" s="400"/>
      <c r="AB251" s="406"/>
      <c r="AC251" s="349"/>
      <c r="AD251" s="350"/>
      <c r="AE251" s="350"/>
      <c r="AF251" s="350"/>
      <c r="AG251" s="351"/>
      <c r="AH251" s="402"/>
      <c r="AI251" s="407"/>
      <c r="AJ251" s="407"/>
      <c r="AK251" s="407"/>
      <c r="AL251" s="407"/>
      <c r="AM251" s="407"/>
      <c r="AN251" s="407"/>
      <c r="AO251" s="407"/>
      <c r="AP251" s="407"/>
      <c r="AQ251" s="407"/>
      <c r="AR251" s="407"/>
      <c r="AS251" s="407"/>
      <c r="AT251" s="408"/>
      <c r="AU251" s="399"/>
      <c r="AV251" s="400"/>
      <c r="AW251" s="400"/>
      <c r="AX251" s="401"/>
    </row>
    <row r="252" spans="1:50" ht="24.75" customHeight="1" thickBot="1" x14ac:dyDescent="0.25">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40"/>
      <c r="B253" s="1041"/>
      <c r="C253" s="1041"/>
      <c r="D253" s="1041"/>
      <c r="E253" s="1041"/>
      <c r="F253" s="1042"/>
      <c r="G253" s="1046" t="s">
        <v>409</v>
      </c>
      <c r="H253" s="1047"/>
      <c r="I253" s="1047"/>
      <c r="J253" s="1047"/>
      <c r="K253" s="1047"/>
      <c r="L253" s="1047"/>
      <c r="M253" s="1047"/>
      <c r="N253" s="1047"/>
      <c r="O253" s="1047"/>
      <c r="P253" s="1047"/>
      <c r="Q253" s="1047"/>
      <c r="R253" s="1047"/>
      <c r="S253" s="1047"/>
      <c r="T253" s="1047"/>
      <c r="U253" s="1047"/>
      <c r="V253" s="1047"/>
      <c r="W253" s="1047"/>
      <c r="X253" s="1047"/>
      <c r="Y253" s="1047"/>
      <c r="Z253" s="1047"/>
      <c r="AA253" s="1047"/>
      <c r="AB253" s="1048"/>
      <c r="AC253" s="1046" t="s">
        <v>310</v>
      </c>
      <c r="AD253" s="1047"/>
      <c r="AE253" s="1047"/>
      <c r="AF253" s="1047"/>
      <c r="AG253" s="1047"/>
      <c r="AH253" s="1047"/>
      <c r="AI253" s="1047"/>
      <c r="AJ253" s="1047"/>
      <c r="AK253" s="1047"/>
      <c r="AL253" s="1047"/>
      <c r="AM253" s="1047"/>
      <c r="AN253" s="1047"/>
      <c r="AO253" s="1047"/>
      <c r="AP253" s="1047"/>
      <c r="AQ253" s="1047"/>
      <c r="AR253" s="1047"/>
      <c r="AS253" s="1047"/>
      <c r="AT253" s="1047"/>
      <c r="AU253" s="1047"/>
      <c r="AV253" s="1047"/>
      <c r="AW253" s="1047"/>
      <c r="AX253" s="1051"/>
    </row>
    <row r="254" spans="1:50" ht="24.75" customHeight="1" x14ac:dyDescent="0.2">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40"/>
      <c r="B256" s="1041"/>
      <c r="C256" s="1041"/>
      <c r="D256" s="1041"/>
      <c r="E256" s="1041"/>
      <c r="F256" s="1042"/>
      <c r="G256" s="349"/>
      <c r="H256" s="350"/>
      <c r="I256" s="350"/>
      <c r="J256" s="350"/>
      <c r="K256" s="351"/>
      <c r="L256" s="402"/>
      <c r="M256" s="407"/>
      <c r="N256" s="407"/>
      <c r="O256" s="407"/>
      <c r="P256" s="407"/>
      <c r="Q256" s="407"/>
      <c r="R256" s="407"/>
      <c r="S256" s="407"/>
      <c r="T256" s="407"/>
      <c r="U256" s="407"/>
      <c r="V256" s="407"/>
      <c r="W256" s="407"/>
      <c r="X256" s="408"/>
      <c r="Y256" s="399"/>
      <c r="Z256" s="400"/>
      <c r="AA256" s="400"/>
      <c r="AB256" s="406"/>
      <c r="AC256" s="349"/>
      <c r="AD256" s="350"/>
      <c r="AE256" s="350"/>
      <c r="AF256" s="350"/>
      <c r="AG256" s="351"/>
      <c r="AH256" s="402"/>
      <c r="AI256" s="407"/>
      <c r="AJ256" s="407"/>
      <c r="AK256" s="407"/>
      <c r="AL256" s="407"/>
      <c r="AM256" s="407"/>
      <c r="AN256" s="407"/>
      <c r="AO256" s="407"/>
      <c r="AP256" s="407"/>
      <c r="AQ256" s="407"/>
      <c r="AR256" s="407"/>
      <c r="AS256" s="407"/>
      <c r="AT256" s="408"/>
      <c r="AU256" s="399"/>
      <c r="AV256" s="400"/>
      <c r="AW256" s="400"/>
      <c r="AX256" s="401"/>
    </row>
    <row r="257" spans="1:50" ht="24.75" customHeight="1" x14ac:dyDescent="0.2">
      <c r="A257" s="1040"/>
      <c r="B257" s="1041"/>
      <c r="C257" s="1041"/>
      <c r="D257" s="1041"/>
      <c r="E257" s="1041"/>
      <c r="F257" s="1042"/>
      <c r="G257" s="349"/>
      <c r="H257" s="350"/>
      <c r="I257" s="350"/>
      <c r="J257" s="350"/>
      <c r="K257" s="351"/>
      <c r="L257" s="402"/>
      <c r="M257" s="407"/>
      <c r="N257" s="407"/>
      <c r="O257" s="407"/>
      <c r="P257" s="407"/>
      <c r="Q257" s="407"/>
      <c r="R257" s="407"/>
      <c r="S257" s="407"/>
      <c r="T257" s="407"/>
      <c r="U257" s="407"/>
      <c r="V257" s="407"/>
      <c r="W257" s="407"/>
      <c r="X257" s="408"/>
      <c r="Y257" s="399"/>
      <c r="Z257" s="400"/>
      <c r="AA257" s="400"/>
      <c r="AB257" s="406"/>
      <c r="AC257" s="349"/>
      <c r="AD257" s="350"/>
      <c r="AE257" s="350"/>
      <c r="AF257" s="350"/>
      <c r="AG257" s="351"/>
      <c r="AH257" s="402"/>
      <c r="AI257" s="407"/>
      <c r="AJ257" s="407"/>
      <c r="AK257" s="407"/>
      <c r="AL257" s="407"/>
      <c r="AM257" s="407"/>
      <c r="AN257" s="407"/>
      <c r="AO257" s="407"/>
      <c r="AP257" s="407"/>
      <c r="AQ257" s="407"/>
      <c r="AR257" s="407"/>
      <c r="AS257" s="407"/>
      <c r="AT257" s="408"/>
      <c r="AU257" s="399"/>
      <c r="AV257" s="400"/>
      <c r="AW257" s="400"/>
      <c r="AX257" s="401"/>
    </row>
    <row r="258" spans="1:50" ht="24.75" customHeight="1" x14ac:dyDescent="0.2">
      <c r="A258" s="1040"/>
      <c r="B258" s="1041"/>
      <c r="C258" s="1041"/>
      <c r="D258" s="1041"/>
      <c r="E258" s="1041"/>
      <c r="F258" s="1042"/>
      <c r="G258" s="349"/>
      <c r="H258" s="350"/>
      <c r="I258" s="350"/>
      <c r="J258" s="350"/>
      <c r="K258" s="351"/>
      <c r="L258" s="402"/>
      <c r="M258" s="407"/>
      <c r="N258" s="407"/>
      <c r="O258" s="407"/>
      <c r="P258" s="407"/>
      <c r="Q258" s="407"/>
      <c r="R258" s="407"/>
      <c r="S258" s="407"/>
      <c r="T258" s="407"/>
      <c r="U258" s="407"/>
      <c r="V258" s="407"/>
      <c r="W258" s="407"/>
      <c r="X258" s="408"/>
      <c r="Y258" s="399"/>
      <c r="Z258" s="400"/>
      <c r="AA258" s="400"/>
      <c r="AB258" s="406"/>
      <c r="AC258" s="349"/>
      <c r="AD258" s="350"/>
      <c r="AE258" s="350"/>
      <c r="AF258" s="350"/>
      <c r="AG258" s="351"/>
      <c r="AH258" s="402"/>
      <c r="AI258" s="407"/>
      <c r="AJ258" s="407"/>
      <c r="AK258" s="407"/>
      <c r="AL258" s="407"/>
      <c r="AM258" s="407"/>
      <c r="AN258" s="407"/>
      <c r="AO258" s="407"/>
      <c r="AP258" s="407"/>
      <c r="AQ258" s="407"/>
      <c r="AR258" s="407"/>
      <c r="AS258" s="407"/>
      <c r="AT258" s="408"/>
      <c r="AU258" s="399"/>
      <c r="AV258" s="400"/>
      <c r="AW258" s="400"/>
      <c r="AX258" s="401"/>
    </row>
    <row r="259" spans="1:50" ht="24.75" customHeight="1" x14ac:dyDescent="0.2">
      <c r="A259" s="1040"/>
      <c r="B259" s="1041"/>
      <c r="C259" s="1041"/>
      <c r="D259" s="1041"/>
      <c r="E259" s="1041"/>
      <c r="F259" s="1042"/>
      <c r="G259" s="349"/>
      <c r="H259" s="350"/>
      <c r="I259" s="350"/>
      <c r="J259" s="350"/>
      <c r="K259" s="351"/>
      <c r="L259" s="402"/>
      <c r="M259" s="407"/>
      <c r="N259" s="407"/>
      <c r="O259" s="407"/>
      <c r="P259" s="407"/>
      <c r="Q259" s="407"/>
      <c r="R259" s="407"/>
      <c r="S259" s="407"/>
      <c r="T259" s="407"/>
      <c r="U259" s="407"/>
      <c r="V259" s="407"/>
      <c r="W259" s="407"/>
      <c r="X259" s="408"/>
      <c r="Y259" s="399"/>
      <c r="Z259" s="400"/>
      <c r="AA259" s="400"/>
      <c r="AB259" s="406"/>
      <c r="AC259" s="349"/>
      <c r="AD259" s="350"/>
      <c r="AE259" s="350"/>
      <c r="AF259" s="350"/>
      <c r="AG259" s="351"/>
      <c r="AH259" s="402"/>
      <c r="AI259" s="407"/>
      <c r="AJ259" s="407"/>
      <c r="AK259" s="407"/>
      <c r="AL259" s="407"/>
      <c r="AM259" s="407"/>
      <c r="AN259" s="407"/>
      <c r="AO259" s="407"/>
      <c r="AP259" s="407"/>
      <c r="AQ259" s="407"/>
      <c r="AR259" s="407"/>
      <c r="AS259" s="407"/>
      <c r="AT259" s="408"/>
      <c r="AU259" s="399"/>
      <c r="AV259" s="400"/>
      <c r="AW259" s="400"/>
      <c r="AX259" s="401"/>
    </row>
    <row r="260" spans="1:50" ht="24.75" customHeight="1" x14ac:dyDescent="0.2">
      <c r="A260" s="1040"/>
      <c r="B260" s="1041"/>
      <c r="C260" s="1041"/>
      <c r="D260" s="1041"/>
      <c r="E260" s="1041"/>
      <c r="F260" s="1042"/>
      <c r="G260" s="349"/>
      <c r="H260" s="350"/>
      <c r="I260" s="350"/>
      <c r="J260" s="350"/>
      <c r="K260" s="351"/>
      <c r="L260" s="402"/>
      <c r="M260" s="407"/>
      <c r="N260" s="407"/>
      <c r="O260" s="407"/>
      <c r="P260" s="407"/>
      <c r="Q260" s="407"/>
      <c r="R260" s="407"/>
      <c r="S260" s="407"/>
      <c r="T260" s="407"/>
      <c r="U260" s="407"/>
      <c r="V260" s="407"/>
      <c r="W260" s="407"/>
      <c r="X260" s="408"/>
      <c r="Y260" s="399"/>
      <c r="Z260" s="400"/>
      <c r="AA260" s="400"/>
      <c r="AB260" s="406"/>
      <c r="AC260" s="349"/>
      <c r="AD260" s="350"/>
      <c r="AE260" s="350"/>
      <c r="AF260" s="350"/>
      <c r="AG260" s="351"/>
      <c r="AH260" s="402"/>
      <c r="AI260" s="407"/>
      <c r="AJ260" s="407"/>
      <c r="AK260" s="407"/>
      <c r="AL260" s="407"/>
      <c r="AM260" s="407"/>
      <c r="AN260" s="407"/>
      <c r="AO260" s="407"/>
      <c r="AP260" s="407"/>
      <c r="AQ260" s="407"/>
      <c r="AR260" s="407"/>
      <c r="AS260" s="407"/>
      <c r="AT260" s="408"/>
      <c r="AU260" s="399"/>
      <c r="AV260" s="400"/>
      <c r="AW260" s="400"/>
      <c r="AX260" s="401"/>
    </row>
    <row r="261" spans="1:50" ht="24.75" customHeight="1" x14ac:dyDescent="0.2">
      <c r="A261" s="1040"/>
      <c r="B261" s="1041"/>
      <c r="C261" s="1041"/>
      <c r="D261" s="1041"/>
      <c r="E261" s="1041"/>
      <c r="F261" s="1042"/>
      <c r="G261" s="349"/>
      <c r="H261" s="350"/>
      <c r="I261" s="350"/>
      <c r="J261" s="350"/>
      <c r="K261" s="351"/>
      <c r="L261" s="402"/>
      <c r="M261" s="407"/>
      <c r="N261" s="407"/>
      <c r="O261" s="407"/>
      <c r="P261" s="407"/>
      <c r="Q261" s="407"/>
      <c r="R261" s="407"/>
      <c r="S261" s="407"/>
      <c r="T261" s="407"/>
      <c r="U261" s="407"/>
      <c r="V261" s="407"/>
      <c r="W261" s="407"/>
      <c r="X261" s="408"/>
      <c r="Y261" s="399"/>
      <c r="Z261" s="400"/>
      <c r="AA261" s="400"/>
      <c r="AB261" s="406"/>
      <c r="AC261" s="349"/>
      <c r="AD261" s="350"/>
      <c r="AE261" s="350"/>
      <c r="AF261" s="350"/>
      <c r="AG261" s="351"/>
      <c r="AH261" s="402"/>
      <c r="AI261" s="407"/>
      <c r="AJ261" s="407"/>
      <c r="AK261" s="407"/>
      <c r="AL261" s="407"/>
      <c r="AM261" s="407"/>
      <c r="AN261" s="407"/>
      <c r="AO261" s="407"/>
      <c r="AP261" s="407"/>
      <c r="AQ261" s="407"/>
      <c r="AR261" s="407"/>
      <c r="AS261" s="407"/>
      <c r="AT261" s="408"/>
      <c r="AU261" s="399"/>
      <c r="AV261" s="400"/>
      <c r="AW261" s="400"/>
      <c r="AX261" s="401"/>
    </row>
    <row r="262" spans="1:50" ht="24.75" customHeight="1" x14ac:dyDescent="0.2">
      <c r="A262" s="1040"/>
      <c r="B262" s="1041"/>
      <c r="C262" s="1041"/>
      <c r="D262" s="1041"/>
      <c r="E262" s="1041"/>
      <c r="F262" s="1042"/>
      <c r="G262" s="349"/>
      <c r="H262" s="350"/>
      <c r="I262" s="350"/>
      <c r="J262" s="350"/>
      <c r="K262" s="351"/>
      <c r="L262" s="402"/>
      <c r="M262" s="407"/>
      <c r="N262" s="407"/>
      <c r="O262" s="407"/>
      <c r="P262" s="407"/>
      <c r="Q262" s="407"/>
      <c r="R262" s="407"/>
      <c r="S262" s="407"/>
      <c r="T262" s="407"/>
      <c r="U262" s="407"/>
      <c r="V262" s="407"/>
      <c r="W262" s="407"/>
      <c r="X262" s="408"/>
      <c r="Y262" s="399"/>
      <c r="Z262" s="400"/>
      <c r="AA262" s="400"/>
      <c r="AB262" s="406"/>
      <c r="AC262" s="349"/>
      <c r="AD262" s="350"/>
      <c r="AE262" s="350"/>
      <c r="AF262" s="350"/>
      <c r="AG262" s="351"/>
      <c r="AH262" s="402"/>
      <c r="AI262" s="407"/>
      <c r="AJ262" s="407"/>
      <c r="AK262" s="407"/>
      <c r="AL262" s="407"/>
      <c r="AM262" s="407"/>
      <c r="AN262" s="407"/>
      <c r="AO262" s="407"/>
      <c r="AP262" s="407"/>
      <c r="AQ262" s="407"/>
      <c r="AR262" s="407"/>
      <c r="AS262" s="407"/>
      <c r="AT262" s="408"/>
      <c r="AU262" s="399"/>
      <c r="AV262" s="400"/>
      <c r="AW262" s="400"/>
      <c r="AX262" s="401"/>
    </row>
    <row r="263" spans="1:50" ht="24.75" customHeight="1" x14ac:dyDescent="0.2">
      <c r="A263" s="1040"/>
      <c r="B263" s="1041"/>
      <c r="C263" s="1041"/>
      <c r="D263" s="1041"/>
      <c r="E263" s="1041"/>
      <c r="F263" s="1042"/>
      <c r="G263" s="349"/>
      <c r="H263" s="350"/>
      <c r="I263" s="350"/>
      <c r="J263" s="350"/>
      <c r="K263" s="351"/>
      <c r="L263" s="402"/>
      <c r="M263" s="407"/>
      <c r="N263" s="407"/>
      <c r="O263" s="407"/>
      <c r="P263" s="407"/>
      <c r="Q263" s="407"/>
      <c r="R263" s="407"/>
      <c r="S263" s="407"/>
      <c r="T263" s="407"/>
      <c r="U263" s="407"/>
      <c r="V263" s="407"/>
      <c r="W263" s="407"/>
      <c r="X263" s="408"/>
      <c r="Y263" s="399"/>
      <c r="Z263" s="400"/>
      <c r="AA263" s="400"/>
      <c r="AB263" s="406"/>
      <c r="AC263" s="349"/>
      <c r="AD263" s="350"/>
      <c r="AE263" s="350"/>
      <c r="AF263" s="350"/>
      <c r="AG263" s="351"/>
      <c r="AH263" s="402"/>
      <c r="AI263" s="407"/>
      <c r="AJ263" s="407"/>
      <c r="AK263" s="407"/>
      <c r="AL263" s="407"/>
      <c r="AM263" s="407"/>
      <c r="AN263" s="407"/>
      <c r="AO263" s="407"/>
      <c r="AP263" s="407"/>
      <c r="AQ263" s="407"/>
      <c r="AR263" s="407"/>
      <c r="AS263" s="407"/>
      <c r="AT263" s="408"/>
      <c r="AU263" s="399"/>
      <c r="AV263" s="400"/>
      <c r="AW263" s="400"/>
      <c r="AX263" s="401"/>
    </row>
    <row r="264" spans="1:50" ht="24.75" customHeight="1" x14ac:dyDescent="0.2">
      <c r="A264" s="1040"/>
      <c r="B264" s="1041"/>
      <c r="C264" s="1041"/>
      <c r="D264" s="1041"/>
      <c r="E264" s="1041"/>
      <c r="F264" s="1042"/>
      <c r="G264" s="349"/>
      <c r="H264" s="350"/>
      <c r="I264" s="350"/>
      <c r="J264" s="350"/>
      <c r="K264" s="351"/>
      <c r="L264" s="402"/>
      <c r="M264" s="407"/>
      <c r="N264" s="407"/>
      <c r="O264" s="407"/>
      <c r="P264" s="407"/>
      <c r="Q264" s="407"/>
      <c r="R264" s="407"/>
      <c r="S264" s="407"/>
      <c r="T264" s="407"/>
      <c r="U264" s="407"/>
      <c r="V264" s="407"/>
      <c r="W264" s="407"/>
      <c r="X264" s="408"/>
      <c r="Y264" s="399"/>
      <c r="Z264" s="400"/>
      <c r="AA264" s="400"/>
      <c r="AB264" s="406"/>
      <c r="AC264" s="349"/>
      <c r="AD264" s="350"/>
      <c r="AE264" s="350"/>
      <c r="AF264" s="350"/>
      <c r="AG264" s="351"/>
      <c r="AH264" s="402"/>
      <c r="AI264" s="407"/>
      <c r="AJ264" s="407"/>
      <c r="AK264" s="407"/>
      <c r="AL264" s="407"/>
      <c r="AM264" s="407"/>
      <c r="AN264" s="407"/>
      <c r="AO264" s="407"/>
      <c r="AP264" s="407"/>
      <c r="AQ264" s="407"/>
      <c r="AR264" s="407"/>
      <c r="AS264" s="407"/>
      <c r="AT264" s="408"/>
      <c r="AU264" s="399"/>
      <c r="AV264" s="400"/>
      <c r="AW264" s="400"/>
      <c r="AX264" s="401"/>
    </row>
    <row r="265" spans="1:50" ht="24.75" customHeight="1" thickBot="1" x14ac:dyDescent="0.25">
      <c r="A265" s="1043"/>
      <c r="B265" s="1044"/>
      <c r="C265" s="1044"/>
      <c r="D265" s="1044"/>
      <c r="E265" s="1044"/>
      <c r="F265" s="1045"/>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412</v>
      </c>
      <c r="K3" s="101"/>
      <c r="L3" s="101"/>
      <c r="M3" s="101"/>
      <c r="N3" s="101"/>
      <c r="O3" s="101"/>
      <c r="P3" s="348" t="s">
        <v>27</v>
      </c>
      <c r="Q3" s="348"/>
      <c r="R3" s="348"/>
      <c r="S3" s="348"/>
      <c r="T3" s="348"/>
      <c r="U3" s="348"/>
      <c r="V3" s="348"/>
      <c r="W3" s="348"/>
      <c r="X3" s="348"/>
      <c r="Y3" s="345" t="s">
        <v>465</v>
      </c>
      <c r="Z3" s="346"/>
      <c r="AA3" s="346"/>
      <c r="AB3" s="346"/>
      <c r="AC3" s="277" t="s">
        <v>450</v>
      </c>
      <c r="AD3" s="277"/>
      <c r="AE3" s="277"/>
      <c r="AF3" s="277"/>
      <c r="AG3" s="277"/>
      <c r="AH3" s="345" t="s">
        <v>374</v>
      </c>
      <c r="AI3" s="347"/>
      <c r="AJ3" s="347"/>
      <c r="AK3" s="347"/>
      <c r="AL3" s="347" t="s">
        <v>21</v>
      </c>
      <c r="AM3" s="347"/>
      <c r="AN3" s="347"/>
      <c r="AO3" s="428"/>
      <c r="AP3" s="429" t="s">
        <v>413</v>
      </c>
      <c r="AQ3" s="429"/>
      <c r="AR3" s="429"/>
      <c r="AS3" s="429"/>
      <c r="AT3" s="429"/>
      <c r="AU3" s="429"/>
      <c r="AV3" s="429"/>
      <c r="AW3" s="429"/>
      <c r="AX3" s="429"/>
    </row>
    <row r="4" spans="1:50" ht="26.25" customHeight="1" x14ac:dyDescent="0.2">
      <c r="A4" s="1064">
        <v>1</v>
      </c>
      <c r="B4" s="1064">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4">
        <v>2</v>
      </c>
      <c r="B5" s="1064">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4">
        <v>3</v>
      </c>
      <c r="B6" s="1064">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4">
        <v>4</v>
      </c>
      <c r="B7" s="1064">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4">
        <v>5</v>
      </c>
      <c r="B8" s="1064">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4">
        <v>6</v>
      </c>
      <c r="B9" s="1064">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4">
        <v>7</v>
      </c>
      <c r="B10" s="1064">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4">
        <v>8</v>
      </c>
      <c r="B11" s="1064">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4">
        <v>9</v>
      </c>
      <c r="B12" s="1064">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4">
        <v>10</v>
      </c>
      <c r="B13" s="1064">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4">
        <v>11</v>
      </c>
      <c r="B14" s="1064">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4">
        <v>12</v>
      </c>
      <c r="B15" s="1064">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4">
        <v>13</v>
      </c>
      <c r="B16" s="1064">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4">
        <v>14</v>
      </c>
      <c r="B17" s="1064">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4">
        <v>15</v>
      </c>
      <c r="B18" s="1064">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4">
        <v>16</v>
      </c>
      <c r="B19" s="1064">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4">
        <v>17</v>
      </c>
      <c r="B20" s="1064">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4">
        <v>18</v>
      </c>
      <c r="B21" s="1064">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4">
        <v>19</v>
      </c>
      <c r="B22" s="1064">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4">
        <v>20</v>
      </c>
      <c r="B23" s="1064">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4">
        <v>21</v>
      </c>
      <c r="B24" s="1064">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4">
        <v>22</v>
      </c>
      <c r="B25" s="1064">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4">
        <v>23</v>
      </c>
      <c r="B26" s="1064">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4">
        <v>24</v>
      </c>
      <c r="B27" s="1064">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4">
        <v>25</v>
      </c>
      <c r="B28" s="1064">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4">
        <v>26</v>
      </c>
      <c r="B29" s="1064">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4">
        <v>27</v>
      </c>
      <c r="B30" s="1064">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4">
        <v>28</v>
      </c>
      <c r="B31" s="1064">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4">
        <v>29</v>
      </c>
      <c r="B32" s="1064">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4">
        <v>30</v>
      </c>
      <c r="B33" s="1064">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412</v>
      </c>
      <c r="K36" s="101"/>
      <c r="L36" s="101"/>
      <c r="M36" s="101"/>
      <c r="N36" s="101"/>
      <c r="O36" s="101"/>
      <c r="P36" s="348" t="s">
        <v>27</v>
      </c>
      <c r="Q36" s="348"/>
      <c r="R36" s="348"/>
      <c r="S36" s="348"/>
      <c r="T36" s="348"/>
      <c r="U36" s="348"/>
      <c r="V36" s="348"/>
      <c r="W36" s="348"/>
      <c r="X36" s="348"/>
      <c r="Y36" s="345" t="s">
        <v>465</v>
      </c>
      <c r="Z36" s="346"/>
      <c r="AA36" s="346"/>
      <c r="AB36" s="346"/>
      <c r="AC36" s="277" t="s">
        <v>450</v>
      </c>
      <c r="AD36" s="277"/>
      <c r="AE36" s="277"/>
      <c r="AF36" s="277"/>
      <c r="AG36" s="277"/>
      <c r="AH36" s="345" t="s">
        <v>374</v>
      </c>
      <c r="AI36" s="347"/>
      <c r="AJ36" s="347"/>
      <c r="AK36" s="347"/>
      <c r="AL36" s="347" t="s">
        <v>21</v>
      </c>
      <c r="AM36" s="347"/>
      <c r="AN36" s="347"/>
      <c r="AO36" s="428"/>
      <c r="AP36" s="429" t="s">
        <v>413</v>
      </c>
      <c r="AQ36" s="429"/>
      <c r="AR36" s="429"/>
      <c r="AS36" s="429"/>
      <c r="AT36" s="429"/>
      <c r="AU36" s="429"/>
      <c r="AV36" s="429"/>
      <c r="AW36" s="429"/>
      <c r="AX36" s="429"/>
    </row>
    <row r="37" spans="1:50" ht="26.25" customHeight="1" x14ac:dyDescent="0.2">
      <c r="A37" s="1064">
        <v>1</v>
      </c>
      <c r="B37" s="1064">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4">
        <v>2</v>
      </c>
      <c r="B38" s="1064">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4">
        <v>3</v>
      </c>
      <c r="B39" s="1064">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4">
        <v>4</v>
      </c>
      <c r="B40" s="1064">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4">
        <v>5</v>
      </c>
      <c r="B41" s="1064">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4">
        <v>6</v>
      </c>
      <c r="B42" s="1064">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4">
        <v>7</v>
      </c>
      <c r="B43" s="1064">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4">
        <v>8</v>
      </c>
      <c r="B44" s="1064">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4">
        <v>9</v>
      </c>
      <c r="B45" s="1064">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4">
        <v>10</v>
      </c>
      <c r="B46" s="1064">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4">
        <v>11</v>
      </c>
      <c r="B47" s="1064">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4">
        <v>12</v>
      </c>
      <c r="B48" s="1064">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4">
        <v>13</v>
      </c>
      <c r="B49" s="1064">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4">
        <v>14</v>
      </c>
      <c r="B50" s="1064">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4">
        <v>15</v>
      </c>
      <c r="B51" s="1064">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4">
        <v>16</v>
      </c>
      <c r="B52" s="1064">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4">
        <v>17</v>
      </c>
      <c r="B53" s="1064">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4">
        <v>18</v>
      </c>
      <c r="B54" s="1064">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4">
        <v>19</v>
      </c>
      <c r="B55" s="1064">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4">
        <v>20</v>
      </c>
      <c r="B56" s="1064">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4">
        <v>21</v>
      </c>
      <c r="B57" s="1064">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4">
        <v>22</v>
      </c>
      <c r="B58" s="1064">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4">
        <v>23</v>
      </c>
      <c r="B59" s="1064">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4">
        <v>24</v>
      </c>
      <c r="B60" s="1064">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4">
        <v>25</v>
      </c>
      <c r="B61" s="1064">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4">
        <v>26</v>
      </c>
      <c r="B62" s="1064">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4">
        <v>27</v>
      </c>
      <c r="B63" s="1064">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4">
        <v>28</v>
      </c>
      <c r="B64" s="1064">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4">
        <v>29</v>
      </c>
      <c r="B65" s="1064">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4">
        <v>30</v>
      </c>
      <c r="B66" s="1064">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312</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412</v>
      </c>
      <c r="K69" s="101"/>
      <c r="L69" s="101"/>
      <c r="M69" s="101"/>
      <c r="N69" s="101"/>
      <c r="O69" s="101"/>
      <c r="P69" s="348" t="s">
        <v>27</v>
      </c>
      <c r="Q69" s="348"/>
      <c r="R69" s="348"/>
      <c r="S69" s="348"/>
      <c r="T69" s="348"/>
      <c r="U69" s="348"/>
      <c r="V69" s="348"/>
      <c r="W69" s="348"/>
      <c r="X69" s="348"/>
      <c r="Y69" s="345" t="s">
        <v>465</v>
      </c>
      <c r="Z69" s="346"/>
      <c r="AA69" s="346"/>
      <c r="AB69" s="346"/>
      <c r="AC69" s="277" t="s">
        <v>450</v>
      </c>
      <c r="AD69" s="277"/>
      <c r="AE69" s="277"/>
      <c r="AF69" s="277"/>
      <c r="AG69" s="277"/>
      <c r="AH69" s="345" t="s">
        <v>374</v>
      </c>
      <c r="AI69" s="347"/>
      <c r="AJ69" s="347"/>
      <c r="AK69" s="347"/>
      <c r="AL69" s="347" t="s">
        <v>21</v>
      </c>
      <c r="AM69" s="347"/>
      <c r="AN69" s="347"/>
      <c r="AO69" s="428"/>
      <c r="AP69" s="429" t="s">
        <v>413</v>
      </c>
      <c r="AQ69" s="429"/>
      <c r="AR69" s="429"/>
      <c r="AS69" s="429"/>
      <c r="AT69" s="429"/>
      <c r="AU69" s="429"/>
      <c r="AV69" s="429"/>
      <c r="AW69" s="429"/>
      <c r="AX69" s="429"/>
    </row>
    <row r="70" spans="1:50" ht="26.25" customHeight="1" x14ac:dyDescent="0.2">
      <c r="A70" s="1064">
        <v>1</v>
      </c>
      <c r="B70" s="1064">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4">
        <v>2</v>
      </c>
      <c r="B71" s="1064">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4">
        <v>3</v>
      </c>
      <c r="B72" s="1064">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4">
        <v>4</v>
      </c>
      <c r="B73" s="1064">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4">
        <v>5</v>
      </c>
      <c r="B74" s="1064">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4">
        <v>6</v>
      </c>
      <c r="B75" s="1064">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4">
        <v>7</v>
      </c>
      <c r="B76" s="1064">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4">
        <v>8</v>
      </c>
      <c r="B77" s="1064">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4">
        <v>9</v>
      </c>
      <c r="B78" s="1064">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4">
        <v>10</v>
      </c>
      <c r="B79" s="1064">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4">
        <v>11</v>
      </c>
      <c r="B80" s="1064">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4">
        <v>12</v>
      </c>
      <c r="B81" s="1064">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4">
        <v>13</v>
      </c>
      <c r="B82" s="1064">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4">
        <v>14</v>
      </c>
      <c r="B83" s="1064">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4">
        <v>15</v>
      </c>
      <c r="B84" s="1064">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4">
        <v>16</v>
      </c>
      <c r="B85" s="1064">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4">
        <v>17</v>
      </c>
      <c r="B86" s="1064">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4">
        <v>18</v>
      </c>
      <c r="B87" s="1064">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4">
        <v>19</v>
      </c>
      <c r="B88" s="1064">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4">
        <v>20</v>
      </c>
      <c r="B89" s="1064">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4">
        <v>21</v>
      </c>
      <c r="B90" s="1064">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4">
        <v>22</v>
      </c>
      <c r="B91" s="1064">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4">
        <v>23</v>
      </c>
      <c r="B92" s="1064">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4">
        <v>24</v>
      </c>
      <c r="B93" s="1064">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4">
        <v>25</v>
      </c>
      <c r="B94" s="1064">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4">
        <v>26</v>
      </c>
      <c r="B95" s="1064">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4">
        <v>27</v>
      </c>
      <c r="B96" s="1064">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4">
        <v>28</v>
      </c>
      <c r="B97" s="1064">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4">
        <v>29</v>
      </c>
      <c r="B98" s="1064">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4">
        <v>30</v>
      </c>
      <c r="B99" s="1064">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412</v>
      </c>
      <c r="K102" s="101"/>
      <c r="L102" s="101"/>
      <c r="M102" s="101"/>
      <c r="N102" s="101"/>
      <c r="O102" s="101"/>
      <c r="P102" s="348" t="s">
        <v>27</v>
      </c>
      <c r="Q102" s="348"/>
      <c r="R102" s="348"/>
      <c r="S102" s="348"/>
      <c r="T102" s="348"/>
      <c r="U102" s="348"/>
      <c r="V102" s="348"/>
      <c r="W102" s="348"/>
      <c r="X102" s="348"/>
      <c r="Y102" s="345" t="s">
        <v>465</v>
      </c>
      <c r="Z102" s="346"/>
      <c r="AA102" s="346"/>
      <c r="AB102" s="346"/>
      <c r="AC102" s="277" t="s">
        <v>450</v>
      </c>
      <c r="AD102" s="277"/>
      <c r="AE102" s="277"/>
      <c r="AF102" s="277"/>
      <c r="AG102" s="277"/>
      <c r="AH102" s="345" t="s">
        <v>374</v>
      </c>
      <c r="AI102" s="347"/>
      <c r="AJ102" s="347"/>
      <c r="AK102" s="347"/>
      <c r="AL102" s="347" t="s">
        <v>21</v>
      </c>
      <c r="AM102" s="347"/>
      <c r="AN102" s="347"/>
      <c r="AO102" s="428"/>
      <c r="AP102" s="429" t="s">
        <v>413</v>
      </c>
      <c r="AQ102" s="429"/>
      <c r="AR102" s="429"/>
      <c r="AS102" s="429"/>
      <c r="AT102" s="429"/>
      <c r="AU102" s="429"/>
      <c r="AV102" s="429"/>
      <c r="AW102" s="429"/>
      <c r="AX102" s="429"/>
    </row>
    <row r="103" spans="1:50" ht="26.25" customHeight="1" x14ac:dyDescent="0.2">
      <c r="A103" s="1064">
        <v>1</v>
      </c>
      <c r="B103" s="1064">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4">
        <v>2</v>
      </c>
      <c r="B104" s="1064">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4">
        <v>3</v>
      </c>
      <c r="B105" s="1064">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4">
        <v>4</v>
      </c>
      <c r="B106" s="1064">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4">
        <v>5</v>
      </c>
      <c r="B107" s="1064">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4">
        <v>6</v>
      </c>
      <c r="B108" s="1064">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4">
        <v>7</v>
      </c>
      <c r="B109" s="1064">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4">
        <v>8</v>
      </c>
      <c r="B110" s="1064">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4">
        <v>9</v>
      </c>
      <c r="B111" s="1064">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4">
        <v>10</v>
      </c>
      <c r="B112" s="1064">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4">
        <v>11</v>
      </c>
      <c r="B113" s="1064">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4">
        <v>12</v>
      </c>
      <c r="B114" s="1064">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4">
        <v>13</v>
      </c>
      <c r="B115" s="1064">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4">
        <v>14</v>
      </c>
      <c r="B116" s="1064">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4">
        <v>15</v>
      </c>
      <c r="B117" s="1064">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4">
        <v>16</v>
      </c>
      <c r="B118" s="1064">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4">
        <v>17</v>
      </c>
      <c r="B119" s="1064">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4">
        <v>18</v>
      </c>
      <c r="B120" s="1064">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4">
        <v>19</v>
      </c>
      <c r="B121" s="1064">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4">
        <v>20</v>
      </c>
      <c r="B122" s="1064">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4">
        <v>21</v>
      </c>
      <c r="B123" s="1064">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4">
        <v>22</v>
      </c>
      <c r="B124" s="1064">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4">
        <v>23</v>
      </c>
      <c r="B125" s="1064">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4">
        <v>24</v>
      </c>
      <c r="B126" s="1064">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4">
        <v>25</v>
      </c>
      <c r="B127" s="1064">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4">
        <v>26</v>
      </c>
      <c r="B128" s="1064">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4">
        <v>27</v>
      </c>
      <c r="B129" s="1064">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4">
        <v>28</v>
      </c>
      <c r="B130" s="1064">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4">
        <v>29</v>
      </c>
      <c r="B131" s="1064">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4">
        <v>30</v>
      </c>
      <c r="B132" s="1064">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314</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7" t="s">
        <v>412</v>
      </c>
      <c r="K135" s="101"/>
      <c r="L135" s="101"/>
      <c r="M135" s="101"/>
      <c r="N135" s="101"/>
      <c r="O135" s="101"/>
      <c r="P135" s="348" t="s">
        <v>27</v>
      </c>
      <c r="Q135" s="348"/>
      <c r="R135" s="348"/>
      <c r="S135" s="348"/>
      <c r="T135" s="348"/>
      <c r="U135" s="348"/>
      <c r="V135" s="348"/>
      <c r="W135" s="348"/>
      <c r="X135" s="348"/>
      <c r="Y135" s="345" t="s">
        <v>465</v>
      </c>
      <c r="Z135" s="346"/>
      <c r="AA135" s="346"/>
      <c r="AB135" s="346"/>
      <c r="AC135" s="277" t="s">
        <v>450</v>
      </c>
      <c r="AD135" s="277"/>
      <c r="AE135" s="277"/>
      <c r="AF135" s="277"/>
      <c r="AG135" s="277"/>
      <c r="AH135" s="345" t="s">
        <v>374</v>
      </c>
      <c r="AI135" s="347"/>
      <c r="AJ135" s="347"/>
      <c r="AK135" s="347"/>
      <c r="AL135" s="347" t="s">
        <v>21</v>
      </c>
      <c r="AM135" s="347"/>
      <c r="AN135" s="347"/>
      <c r="AO135" s="428"/>
      <c r="AP135" s="429" t="s">
        <v>413</v>
      </c>
      <c r="AQ135" s="429"/>
      <c r="AR135" s="429"/>
      <c r="AS135" s="429"/>
      <c r="AT135" s="429"/>
      <c r="AU135" s="429"/>
      <c r="AV135" s="429"/>
      <c r="AW135" s="429"/>
      <c r="AX135" s="429"/>
    </row>
    <row r="136" spans="1:50" ht="26.25" customHeight="1" x14ac:dyDescent="0.2">
      <c r="A136" s="1064">
        <v>1</v>
      </c>
      <c r="B136" s="1064">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4">
        <v>2</v>
      </c>
      <c r="B137" s="1064">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4">
        <v>3</v>
      </c>
      <c r="B138" s="1064">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4">
        <v>4</v>
      </c>
      <c r="B139" s="1064">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4">
        <v>5</v>
      </c>
      <c r="B140" s="1064">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4">
        <v>6</v>
      </c>
      <c r="B141" s="1064">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4">
        <v>7</v>
      </c>
      <c r="B142" s="1064">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4">
        <v>8</v>
      </c>
      <c r="B143" s="1064">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4">
        <v>9</v>
      </c>
      <c r="B144" s="1064">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4">
        <v>10</v>
      </c>
      <c r="B145" s="1064">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4">
        <v>11</v>
      </c>
      <c r="B146" s="1064">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4">
        <v>12</v>
      </c>
      <c r="B147" s="1064">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4">
        <v>13</v>
      </c>
      <c r="B148" s="1064">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4">
        <v>14</v>
      </c>
      <c r="B149" s="1064">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4">
        <v>15</v>
      </c>
      <c r="B150" s="1064">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4">
        <v>16</v>
      </c>
      <c r="B151" s="1064">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4">
        <v>17</v>
      </c>
      <c r="B152" s="1064">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4">
        <v>18</v>
      </c>
      <c r="B153" s="1064">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4">
        <v>19</v>
      </c>
      <c r="B154" s="1064">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4">
        <v>20</v>
      </c>
      <c r="B155" s="1064">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4">
        <v>21</v>
      </c>
      <c r="B156" s="1064">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4">
        <v>22</v>
      </c>
      <c r="B157" s="1064">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4">
        <v>23</v>
      </c>
      <c r="B158" s="1064">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4">
        <v>24</v>
      </c>
      <c r="B159" s="1064">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4">
        <v>25</v>
      </c>
      <c r="B160" s="1064">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4">
        <v>26</v>
      </c>
      <c r="B161" s="1064">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4">
        <v>27</v>
      </c>
      <c r="B162" s="1064">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4">
        <v>28</v>
      </c>
      <c r="B163" s="1064">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4">
        <v>29</v>
      </c>
      <c r="B164" s="1064">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4">
        <v>30</v>
      </c>
      <c r="B165" s="1064">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315</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7" t="s">
        <v>412</v>
      </c>
      <c r="K168" s="101"/>
      <c r="L168" s="101"/>
      <c r="M168" s="101"/>
      <c r="N168" s="101"/>
      <c r="O168" s="101"/>
      <c r="P168" s="348" t="s">
        <v>27</v>
      </c>
      <c r="Q168" s="348"/>
      <c r="R168" s="348"/>
      <c r="S168" s="348"/>
      <c r="T168" s="348"/>
      <c r="U168" s="348"/>
      <c r="V168" s="348"/>
      <c r="W168" s="348"/>
      <c r="X168" s="348"/>
      <c r="Y168" s="345" t="s">
        <v>465</v>
      </c>
      <c r="Z168" s="346"/>
      <c r="AA168" s="346"/>
      <c r="AB168" s="346"/>
      <c r="AC168" s="277" t="s">
        <v>450</v>
      </c>
      <c r="AD168" s="277"/>
      <c r="AE168" s="277"/>
      <c r="AF168" s="277"/>
      <c r="AG168" s="277"/>
      <c r="AH168" s="345" t="s">
        <v>374</v>
      </c>
      <c r="AI168" s="347"/>
      <c r="AJ168" s="347"/>
      <c r="AK168" s="347"/>
      <c r="AL168" s="347" t="s">
        <v>21</v>
      </c>
      <c r="AM168" s="347"/>
      <c r="AN168" s="347"/>
      <c r="AO168" s="428"/>
      <c r="AP168" s="429" t="s">
        <v>413</v>
      </c>
      <c r="AQ168" s="429"/>
      <c r="AR168" s="429"/>
      <c r="AS168" s="429"/>
      <c r="AT168" s="429"/>
      <c r="AU168" s="429"/>
      <c r="AV168" s="429"/>
      <c r="AW168" s="429"/>
      <c r="AX168" s="429"/>
    </row>
    <row r="169" spans="1:50" ht="26.25" customHeight="1" x14ac:dyDescent="0.2">
      <c r="A169" s="1064">
        <v>1</v>
      </c>
      <c r="B169" s="1064">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4">
        <v>2</v>
      </c>
      <c r="B170" s="1064">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4">
        <v>3</v>
      </c>
      <c r="B171" s="1064">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4">
        <v>4</v>
      </c>
      <c r="B172" s="1064">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4">
        <v>5</v>
      </c>
      <c r="B173" s="1064">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4">
        <v>6</v>
      </c>
      <c r="B174" s="1064">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4">
        <v>7</v>
      </c>
      <c r="B175" s="1064">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4">
        <v>8</v>
      </c>
      <c r="B176" s="1064">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4">
        <v>9</v>
      </c>
      <c r="B177" s="1064">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4">
        <v>10</v>
      </c>
      <c r="B178" s="1064">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4">
        <v>11</v>
      </c>
      <c r="B179" s="1064">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4">
        <v>12</v>
      </c>
      <c r="B180" s="1064">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4">
        <v>13</v>
      </c>
      <c r="B181" s="1064">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4">
        <v>14</v>
      </c>
      <c r="B182" s="1064">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4">
        <v>15</v>
      </c>
      <c r="B183" s="1064">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4">
        <v>16</v>
      </c>
      <c r="B184" s="1064">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4">
        <v>17</v>
      </c>
      <c r="B185" s="1064">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4">
        <v>18</v>
      </c>
      <c r="B186" s="1064">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4">
        <v>19</v>
      </c>
      <c r="B187" s="1064">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4">
        <v>20</v>
      </c>
      <c r="B188" s="1064">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4">
        <v>21</v>
      </c>
      <c r="B189" s="1064">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4">
        <v>22</v>
      </c>
      <c r="B190" s="1064">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4">
        <v>23</v>
      </c>
      <c r="B191" s="1064">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4">
        <v>24</v>
      </c>
      <c r="B192" s="1064">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4">
        <v>25</v>
      </c>
      <c r="B193" s="1064">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4">
        <v>26</v>
      </c>
      <c r="B194" s="1064">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4">
        <v>27</v>
      </c>
      <c r="B195" s="1064">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4">
        <v>28</v>
      </c>
      <c r="B196" s="1064">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4">
        <v>29</v>
      </c>
      <c r="B197" s="1064">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4">
        <v>30</v>
      </c>
      <c r="B198" s="1064">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316</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7" t="s">
        <v>412</v>
      </c>
      <c r="K201" s="101"/>
      <c r="L201" s="101"/>
      <c r="M201" s="101"/>
      <c r="N201" s="101"/>
      <c r="O201" s="101"/>
      <c r="P201" s="348" t="s">
        <v>27</v>
      </c>
      <c r="Q201" s="348"/>
      <c r="R201" s="348"/>
      <c r="S201" s="348"/>
      <c r="T201" s="348"/>
      <c r="U201" s="348"/>
      <c r="V201" s="348"/>
      <c r="W201" s="348"/>
      <c r="X201" s="348"/>
      <c r="Y201" s="345" t="s">
        <v>465</v>
      </c>
      <c r="Z201" s="346"/>
      <c r="AA201" s="346"/>
      <c r="AB201" s="346"/>
      <c r="AC201" s="277" t="s">
        <v>450</v>
      </c>
      <c r="AD201" s="277"/>
      <c r="AE201" s="277"/>
      <c r="AF201" s="277"/>
      <c r="AG201" s="277"/>
      <c r="AH201" s="345" t="s">
        <v>374</v>
      </c>
      <c r="AI201" s="347"/>
      <c r="AJ201" s="347"/>
      <c r="AK201" s="347"/>
      <c r="AL201" s="347" t="s">
        <v>21</v>
      </c>
      <c r="AM201" s="347"/>
      <c r="AN201" s="347"/>
      <c r="AO201" s="428"/>
      <c r="AP201" s="429" t="s">
        <v>413</v>
      </c>
      <c r="AQ201" s="429"/>
      <c r="AR201" s="429"/>
      <c r="AS201" s="429"/>
      <c r="AT201" s="429"/>
      <c r="AU201" s="429"/>
      <c r="AV201" s="429"/>
      <c r="AW201" s="429"/>
      <c r="AX201" s="429"/>
    </row>
    <row r="202" spans="1:50" ht="26.25" customHeight="1" x14ac:dyDescent="0.2">
      <c r="A202" s="1064">
        <v>1</v>
      </c>
      <c r="B202" s="1064">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4">
        <v>2</v>
      </c>
      <c r="B203" s="1064">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4">
        <v>3</v>
      </c>
      <c r="B204" s="1064">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4">
        <v>4</v>
      </c>
      <c r="B205" s="1064">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4">
        <v>5</v>
      </c>
      <c r="B206" s="1064">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4">
        <v>6</v>
      </c>
      <c r="B207" s="1064">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4">
        <v>7</v>
      </c>
      <c r="B208" s="1064">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4">
        <v>8</v>
      </c>
      <c r="B209" s="1064">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4">
        <v>9</v>
      </c>
      <c r="B210" s="1064">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4">
        <v>10</v>
      </c>
      <c r="B211" s="1064">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4">
        <v>11</v>
      </c>
      <c r="B212" s="1064">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4">
        <v>12</v>
      </c>
      <c r="B213" s="1064">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4">
        <v>13</v>
      </c>
      <c r="B214" s="1064">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4">
        <v>14</v>
      </c>
      <c r="B215" s="1064">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4">
        <v>15</v>
      </c>
      <c r="B216" s="1064">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4">
        <v>16</v>
      </c>
      <c r="B217" s="1064">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4">
        <v>17</v>
      </c>
      <c r="B218" s="1064">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4">
        <v>18</v>
      </c>
      <c r="B219" s="1064">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4">
        <v>19</v>
      </c>
      <c r="B220" s="1064">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4">
        <v>20</v>
      </c>
      <c r="B221" s="1064">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4">
        <v>21</v>
      </c>
      <c r="B222" s="1064">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4">
        <v>22</v>
      </c>
      <c r="B223" s="1064">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4">
        <v>23</v>
      </c>
      <c r="B224" s="1064">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4">
        <v>24</v>
      </c>
      <c r="B225" s="1064">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4">
        <v>25</v>
      </c>
      <c r="B226" s="1064">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4">
        <v>26</v>
      </c>
      <c r="B227" s="1064">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4">
        <v>27</v>
      </c>
      <c r="B228" s="1064">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4">
        <v>28</v>
      </c>
      <c r="B229" s="1064">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4">
        <v>29</v>
      </c>
      <c r="B230" s="1064">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4">
        <v>30</v>
      </c>
      <c r="B231" s="1064">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317</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7" t="s">
        <v>412</v>
      </c>
      <c r="K234" s="101"/>
      <c r="L234" s="101"/>
      <c r="M234" s="101"/>
      <c r="N234" s="101"/>
      <c r="O234" s="101"/>
      <c r="P234" s="348" t="s">
        <v>27</v>
      </c>
      <c r="Q234" s="348"/>
      <c r="R234" s="348"/>
      <c r="S234" s="348"/>
      <c r="T234" s="348"/>
      <c r="U234" s="348"/>
      <c r="V234" s="348"/>
      <c r="W234" s="348"/>
      <c r="X234" s="348"/>
      <c r="Y234" s="345" t="s">
        <v>465</v>
      </c>
      <c r="Z234" s="346"/>
      <c r="AA234" s="346"/>
      <c r="AB234" s="346"/>
      <c r="AC234" s="277" t="s">
        <v>450</v>
      </c>
      <c r="AD234" s="277"/>
      <c r="AE234" s="277"/>
      <c r="AF234" s="277"/>
      <c r="AG234" s="277"/>
      <c r="AH234" s="345" t="s">
        <v>374</v>
      </c>
      <c r="AI234" s="347"/>
      <c r="AJ234" s="347"/>
      <c r="AK234" s="347"/>
      <c r="AL234" s="347" t="s">
        <v>21</v>
      </c>
      <c r="AM234" s="347"/>
      <c r="AN234" s="347"/>
      <c r="AO234" s="428"/>
      <c r="AP234" s="429" t="s">
        <v>413</v>
      </c>
      <c r="AQ234" s="429"/>
      <c r="AR234" s="429"/>
      <c r="AS234" s="429"/>
      <c r="AT234" s="429"/>
      <c r="AU234" s="429"/>
      <c r="AV234" s="429"/>
      <c r="AW234" s="429"/>
      <c r="AX234" s="429"/>
    </row>
    <row r="235" spans="1:50" ht="26.25" customHeight="1" x14ac:dyDescent="0.2">
      <c r="A235" s="1064">
        <v>1</v>
      </c>
      <c r="B235" s="1064">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4">
        <v>2</v>
      </c>
      <c r="B236" s="1064">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4">
        <v>3</v>
      </c>
      <c r="B237" s="1064">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4">
        <v>4</v>
      </c>
      <c r="B238" s="1064">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4">
        <v>5</v>
      </c>
      <c r="B239" s="1064">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4">
        <v>6</v>
      </c>
      <c r="B240" s="1064">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4">
        <v>7</v>
      </c>
      <c r="B241" s="1064">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4">
        <v>8</v>
      </c>
      <c r="B242" s="1064">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4">
        <v>9</v>
      </c>
      <c r="B243" s="1064">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4">
        <v>10</v>
      </c>
      <c r="B244" s="1064">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4">
        <v>11</v>
      </c>
      <c r="B245" s="1064">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4">
        <v>12</v>
      </c>
      <c r="B246" s="1064">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4">
        <v>13</v>
      </c>
      <c r="B247" s="1064">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4">
        <v>14</v>
      </c>
      <c r="B248" s="1064">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4">
        <v>15</v>
      </c>
      <c r="B249" s="1064">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4">
        <v>16</v>
      </c>
      <c r="B250" s="1064">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4">
        <v>17</v>
      </c>
      <c r="B251" s="1064">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4">
        <v>18</v>
      </c>
      <c r="B252" s="1064">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4">
        <v>19</v>
      </c>
      <c r="B253" s="1064">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4">
        <v>20</v>
      </c>
      <c r="B254" s="1064">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4">
        <v>21</v>
      </c>
      <c r="B255" s="1064">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4">
        <v>22</v>
      </c>
      <c r="B256" s="1064">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4">
        <v>23</v>
      </c>
      <c r="B257" s="1064">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4">
        <v>24</v>
      </c>
      <c r="B258" s="1064">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4">
        <v>25</v>
      </c>
      <c r="B259" s="1064">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4">
        <v>26</v>
      </c>
      <c r="B260" s="1064">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4">
        <v>27</v>
      </c>
      <c r="B261" s="1064">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4">
        <v>28</v>
      </c>
      <c r="B262" s="1064">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4">
        <v>29</v>
      </c>
      <c r="B263" s="1064">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4">
        <v>30</v>
      </c>
      <c r="B264" s="1064">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318</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7" t="s">
        <v>412</v>
      </c>
      <c r="K267" s="101"/>
      <c r="L267" s="101"/>
      <c r="M267" s="101"/>
      <c r="N267" s="101"/>
      <c r="O267" s="101"/>
      <c r="P267" s="348" t="s">
        <v>27</v>
      </c>
      <c r="Q267" s="348"/>
      <c r="R267" s="348"/>
      <c r="S267" s="348"/>
      <c r="T267" s="348"/>
      <c r="U267" s="348"/>
      <c r="V267" s="348"/>
      <c r="W267" s="348"/>
      <c r="X267" s="348"/>
      <c r="Y267" s="345" t="s">
        <v>465</v>
      </c>
      <c r="Z267" s="346"/>
      <c r="AA267" s="346"/>
      <c r="AB267" s="346"/>
      <c r="AC267" s="277" t="s">
        <v>450</v>
      </c>
      <c r="AD267" s="277"/>
      <c r="AE267" s="277"/>
      <c r="AF267" s="277"/>
      <c r="AG267" s="277"/>
      <c r="AH267" s="345" t="s">
        <v>374</v>
      </c>
      <c r="AI267" s="347"/>
      <c r="AJ267" s="347"/>
      <c r="AK267" s="347"/>
      <c r="AL267" s="347" t="s">
        <v>21</v>
      </c>
      <c r="AM267" s="347"/>
      <c r="AN267" s="347"/>
      <c r="AO267" s="428"/>
      <c r="AP267" s="429" t="s">
        <v>413</v>
      </c>
      <c r="AQ267" s="429"/>
      <c r="AR267" s="429"/>
      <c r="AS267" s="429"/>
      <c r="AT267" s="429"/>
      <c r="AU267" s="429"/>
      <c r="AV267" s="429"/>
      <c r="AW267" s="429"/>
      <c r="AX267" s="429"/>
    </row>
    <row r="268" spans="1:50" ht="26.25" customHeight="1" x14ac:dyDescent="0.2">
      <c r="A268" s="1064">
        <v>1</v>
      </c>
      <c r="B268" s="1064">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4">
        <v>2</v>
      </c>
      <c r="B269" s="1064">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4">
        <v>3</v>
      </c>
      <c r="B270" s="1064">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4">
        <v>4</v>
      </c>
      <c r="B271" s="1064">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4">
        <v>5</v>
      </c>
      <c r="B272" s="1064">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4">
        <v>6</v>
      </c>
      <c r="B273" s="1064">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4">
        <v>7</v>
      </c>
      <c r="B274" s="1064">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4">
        <v>8</v>
      </c>
      <c r="B275" s="1064">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4">
        <v>9</v>
      </c>
      <c r="B276" s="1064">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4">
        <v>10</v>
      </c>
      <c r="B277" s="1064">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4">
        <v>11</v>
      </c>
      <c r="B278" s="1064">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4">
        <v>12</v>
      </c>
      <c r="B279" s="1064">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4">
        <v>13</v>
      </c>
      <c r="B280" s="1064">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4">
        <v>14</v>
      </c>
      <c r="B281" s="1064">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4">
        <v>15</v>
      </c>
      <c r="B282" s="1064">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4">
        <v>16</v>
      </c>
      <c r="B283" s="1064">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4">
        <v>17</v>
      </c>
      <c r="B284" s="1064">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4">
        <v>18</v>
      </c>
      <c r="B285" s="1064">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4">
        <v>19</v>
      </c>
      <c r="B286" s="1064">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4">
        <v>20</v>
      </c>
      <c r="B287" s="1064">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4">
        <v>21</v>
      </c>
      <c r="B288" s="1064">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4">
        <v>22</v>
      </c>
      <c r="B289" s="1064">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4">
        <v>23</v>
      </c>
      <c r="B290" s="1064">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4">
        <v>24</v>
      </c>
      <c r="B291" s="1064">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4">
        <v>25</v>
      </c>
      <c r="B292" s="1064">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4">
        <v>26</v>
      </c>
      <c r="B293" s="1064">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4">
        <v>27</v>
      </c>
      <c r="B294" s="1064">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4">
        <v>28</v>
      </c>
      <c r="B295" s="1064">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4">
        <v>29</v>
      </c>
      <c r="B296" s="1064">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4">
        <v>30</v>
      </c>
      <c r="B297" s="1064">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319</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7" t="s">
        <v>412</v>
      </c>
      <c r="K300" s="101"/>
      <c r="L300" s="101"/>
      <c r="M300" s="101"/>
      <c r="N300" s="101"/>
      <c r="O300" s="101"/>
      <c r="P300" s="348" t="s">
        <v>27</v>
      </c>
      <c r="Q300" s="348"/>
      <c r="R300" s="348"/>
      <c r="S300" s="348"/>
      <c r="T300" s="348"/>
      <c r="U300" s="348"/>
      <c r="V300" s="348"/>
      <c r="W300" s="348"/>
      <c r="X300" s="348"/>
      <c r="Y300" s="345" t="s">
        <v>465</v>
      </c>
      <c r="Z300" s="346"/>
      <c r="AA300" s="346"/>
      <c r="AB300" s="346"/>
      <c r="AC300" s="277" t="s">
        <v>450</v>
      </c>
      <c r="AD300" s="277"/>
      <c r="AE300" s="277"/>
      <c r="AF300" s="277"/>
      <c r="AG300" s="277"/>
      <c r="AH300" s="345" t="s">
        <v>374</v>
      </c>
      <c r="AI300" s="347"/>
      <c r="AJ300" s="347"/>
      <c r="AK300" s="347"/>
      <c r="AL300" s="347" t="s">
        <v>21</v>
      </c>
      <c r="AM300" s="347"/>
      <c r="AN300" s="347"/>
      <c r="AO300" s="428"/>
      <c r="AP300" s="429" t="s">
        <v>413</v>
      </c>
      <c r="AQ300" s="429"/>
      <c r="AR300" s="429"/>
      <c r="AS300" s="429"/>
      <c r="AT300" s="429"/>
      <c r="AU300" s="429"/>
      <c r="AV300" s="429"/>
      <c r="AW300" s="429"/>
      <c r="AX300" s="429"/>
    </row>
    <row r="301" spans="1:50" ht="26.25" customHeight="1" x14ac:dyDescent="0.2">
      <c r="A301" s="1064">
        <v>1</v>
      </c>
      <c r="B301" s="1064">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4">
        <v>2</v>
      </c>
      <c r="B302" s="1064">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4">
        <v>3</v>
      </c>
      <c r="B303" s="1064">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4">
        <v>4</v>
      </c>
      <c r="B304" s="1064">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4">
        <v>5</v>
      </c>
      <c r="B305" s="1064">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4">
        <v>6</v>
      </c>
      <c r="B306" s="1064">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4">
        <v>7</v>
      </c>
      <c r="B307" s="1064">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4">
        <v>8</v>
      </c>
      <c r="B308" s="1064">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4">
        <v>9</v>
      </c>
      <c r="B309" s="1064">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4">
        <v>10</v>
      </c>
      <c r="B310" s="1064">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4">
        <v>11</v>
      </c>
      <c r="B311" s="1064">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4">
        <v>12</v>
      </c>
      <c r="B312" s="1064">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4">
        <v>13</v>
      </c>
      <c r="B313" s="1064">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4">
        <v>14</v>
      </c>
      <c r="B314" s="1064">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4">
        <v>15</v>
      </c>
      <c r="B315" s="1064">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4">
        <v>16</v>
      </c>
      <c r="B316" s="1064">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4">
        <v>17</v>
      </c>
      <c r="B317" s="1064">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4">
        <v>18</v>
      </c>
      <c r="B318" s="1064">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4">
        <v>19</v>
      </c>
      <c r="B319" s="1064">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4">
        <v>20</v>
      </c>
      <c r="B320" s="1064">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4">
        <v>21</v>
      </c>
      <c r="B321" s="1064">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4">
        <v>22</v>
      </c>
      <c r="B322" s="1064">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4">
        <v>23</v>
      </c>
      <c r="B323" s="1064">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4">
        <v>24</v>
      </c>
      <c r="B324" s="1064">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4">
        <v>25</v>
      </c>
      <c r="B325" s="1064">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4">
        <v>26</v>
      </c>
      <c r="B326" s="1064">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4">
        <v>27</v>
      </c>
      <c r="B327" s="1064">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4">
        <v>28</v>
      </c>
      <c r="B328" s="1064">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4">
        <v>29</v>
      </c>
      <c r="B329" s="1064">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4">
        <v>30</v>
      </c>
      <c r="B330" s="1064">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320</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7" t="s">
        <v>412</v>
      </c>
      <c r="K333" s="101"/>
      <c r="L333" s="101"/>
      <c r="M333" s="101"/>
      <c r="N333" s="101"/>
      <c r="O333" s="101"/>
      <c r="P333" s="348" t="s">
        <v>27</v>
      </c>
      <c r="Q333" s="348"/>
      <c r="R333" s="348"/>
      <c r="S333" s="348"/>
      <c r="T333" s="348"/>
      <c r="U333" s="348"/>
      <c r="V333" s="348"/>
      <c r="W333" s="348"/>
      <c r="X333" s="348"/>
      <c r="Y333" s="345" t="s">
        <v>465</v>
      </c>
      <c r="Z333" s="346"/>
      <c r="AA333" s="346"/>
      <c r="AB333" s="346"/>
      <c r="AC333" s="277" t="s">
        <v>450</v>
      </c>
      <c r="AD333" s="277"/>
      <c r="AE333" s="277"/>
      <c r="AF333" s="277"/>
      <c r="AG333" s="277"/>
      <c r="AH333" s="345" t="s">
        <v>374</v>
      </c>
      <c r="AI333" s="347"/>
      <c r="AJ333" s="347"/>
      <c r="AK333" s="347"/>
      <c r="AL333" s="347" t="s">
        <v>21</v>
      </c>
      <c r="AM333" s="347"/>
      <c r="AN333" s="347"/>
      <c r="AO333" s="428"/>
      <c r="AP333" s="429" t="s">
        <v>413</v>
      </c>
      <c r="AQ333" s="429"/>
      <c r="AR333" s="429"/>
      <c r="AS333" s="429"/>
      <c r="AT333" s="429"/>
      <c r="AU333" s="429"/>
      <c r="AV333" s="429"/>
      <c r="AW333" s="429"/>
      <c r="AX333" s="429"/>
    </row>
    <row r="334" spans="1:50" ht="26.25" customHeight="1" x14ac:dyDescent="0.2">
      <c r="A334" s="1064">
        <v>1</v>
      </c>
      <c r="B334" s="1064">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4">
        <v>2</v>
      </c>
      <c r="B335" s="1064">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4">
        <v>3</v>
      </c>
      <c r="B336" s="1064">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4">
        <v>4</v>
      </c>
      <c r="B337" s="1064">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4">
        <v>5</v>
      </c>
      <c r="B338" s="1064">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4">
        <v>6</v>
      </c>
      <c r="B339" s="1064">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4">
        <v>7</v>
      </c>
      <c r="B340" s="1064">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4">
        <v>8</v>
      </c>
      <c r="B341" s="1064">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4">
        <v>9</v>
      </c>
      <c r="B342" s="1064">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4">
        <v>10</v>
      </c>
      <c r="B343" s="1064">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4">
        <v>11</v>
      </c>
      <c r="B344" s="1064">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4">
        <v>12</v>
      </c>
      <c r="B345" s="1064">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4">
        <v>13</v>
      </c>
      <c r="B346" s="1064">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4">
        <v>14</v>
      </c>
      <c r="B347" s="1064">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4">
        <v>15</v>
      </c>
      <c r="B348" s="1064">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4">
        <v>16</v>
      </c>
      <c r="B349" s="1064">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4">
        <v>17</v>
      </c>
      <c r="B350" s="1064">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4">
        <v>18</v>
      </c>
      <c r="B351" s="1064">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4">
        <v>19</v>
      </c>
      <c r="B352" s="1064">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4">
        <v>20</v>
      </c>
      <c r="B353" s="1064">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4">
        <v>21</v>
      </c>
      <c r="B354" s="1064">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4">
        <v>22</v>
      </c>
      <c r="B355" s="1064">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4">
        <v>23</v>
      </c>
      <c r="B356" s="1064">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4">
        <v>24</v>
      </c>
      <c r="B357" s="1064">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4">
        <v>25</v>
      </c>
      <c r="B358" s="1064">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4">
        <v>26</v>
      </c>
      <c r="B359" s="1064">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4">
        <v>27</v>
      </c>
      <c r="B360" s="1064">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4">
        <v>28</v>
      </c>
      <c r="B361" s="1064">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4">
        <v>29</v>
      </c>
      <c r="B362" s="1064">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4">
        <v>30</v>
      </c>
      <c r="B363" s="1064">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321</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7" t="s">
        <v>412</v>
      </c>
      <c r="K366" s="101"/>
      <c r="L366" s="101"/>
      <c r="M366" s="101"/>
      <c r="N366" s="101"/>
      <c r="O366" s="101"/>
      <c r="P366" s="348" t="s">
        <v>27</v>
      </c>
      <c r="Q366" s="348"/>
      <c r="R366" s="348"/>
      <c r="S366" s="348"/>
      <c r="T366" s="348"/>
      <c r="U366" s="348"/>
      <c r="V366" s="348"/>
      <c r="W366" s="348"/>
      <c r="X366" s="348"/>
      <c r="Y366" s="345" t="s">
        <v>465</v>
      </c>
      <c r="Z366" s="346"/>
      <c r="AA366" s="346"/>
      <c r="AB366" s="346"/>
      <c r="AC366" s="277" t="s">
        <v>450</v>
      </c>
      <c r="AD366" s="277"/>
      <c r="AE366" s="277"/>
      <c r="AF366" s="277"/>
      <c r="AG366" s="277"/>
      <c r="AH366" s="345" t="s">
        <v>374</v>
      </c>
      <c r="AI366" s="347"/>
      <c r="AJ366" s="347"/>
      <c r="AK366" s="347"/>
      <c r="AL366" s="347" t="s">
        <v>21</v>
      </c>
      <c r="AM366" s="347"/>
      <c r="AN366" s="347"/>
      <c r="AO366" s="428"/>
      <c r="AP366" s="429" t="s">
        <v>413</v>
      </c>
      <c r="AQ366" s="429"/>
      <c r="AR366" s="429"/>
      <c r="AS366" s="429"/>
      <c r="AT366" s="429"/>
      <c r="AU366" s="429"/>
      <c r="AV366" s="429"/>
      <c r="AW366" s="429"/>
      <c r="AX366" s="429"/>
    </row>
    <row r="367" spans="1:50" ht="26.25" customHeight="1" x14ac:dyDescent="0.2">
      <c r="A367" s="1064">
        <v>1</v>
      </c>
      <c r="B367" s="1064">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4">
        <v>2</v>
      </c>
      <c r="B368" s="1064">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4">
        <v>3</v>
      </c>
      <c r="B369" s="1064">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4">
        <v>4</v>
      </c>
      <c r="B370" s="1064">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4">
        <v>5</v>
      </c>
      <c r="B371" s="1064">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4">
        <v>6</v>
      </c>
      <c r="B372" s="1064">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4">
        <v>7</v>
      </c>
      <c r="B373" s="1064">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4">
        <v>8</v>
      </c>
      <c r="B374" s="1064">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4">
        <v>9</v>
      </c>
      <c r="B375" s="1064">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4">
        <v>10</v>
      </c>
      <c r="B376" s="1064">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4">
        <v>11</v>
      </c>
      <c r="B377" s="1064">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4">
        <v>12</v>
      </c>
      <c r="B378" s="1064">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4">
        <v>13</v>
      </c>
      <c r="B379" s="1064">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4">
        <v>14</v>
      </c>
      <c r="B380" s="1064">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4">
        <v>15</v>
      </c>
      <c r="B381" s="1064">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4">
        <v>16</v>
      </c>
      <c r="B382" s="1064">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4">
        <v>17</v>
      </c>
      <c r="B383" s="1064">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4">
        <v>18</v>
      </c>
      <c r="B384" s="1064">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4">
        <v>19</v>
      </c>
      <c r="B385" s="1064">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4">
        <v>20</v>
      </c>
      <c r="B386" s="1064">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4">
        <v>21</v>
      </c>
      <c r="B387" s="1064">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4">
        <v>22</v>
      </c>
      <c r="B388" s="1064">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4">
        <v>23</v>
      </c>
      <c r="B389" s="1064">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4">
        <v>24</v>
      </c>
      <c r="B390" s="1064">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4">
        <v>25</v>
      </c>
      <c r="B391" s="1064">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4">
        <v>26</v>
      </c>
      <c r="B392" s="1064">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4">
        <v>27</v>
      </c>
      <c r="B393" s="1064">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4">
        <v>28</v>
      </c>
      <c r="B394" s="1064">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4">
        <v>29</v>
      </c>
      <c r="B395" s="1064">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4">
        <v>30</v>
      </c>
      <c r="B396" s="1064">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322</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7" t="s">
        <v>412</v>
      </c>
      <c r="K399" s="101"/>
      <c r="L399" s="101"/>
      <c r="M399" s="101"/>
      <c r="N399" s="101"/>
      <c r="O399" s="101"/>
      <c r="P399" s="348" t="s">
        <v>27</v>
      </c>
      <c r="Q399" s="348"/>
      <c r="R399" s="348"/>
      <c r="S399" s="348"/>
      <c r="T399" s="348"/>
      <c r="U399" s="348"/>
      <c r="V399" s="348"/>
      <c r="W399" s="348"/>
      <c r="X399" s="348"/>
      <c r="Y399" s="345" t="s">
        <v>465</v>
      </c>
      <c r="Z399" s="346"/>
      <c r="AA399" s="346"/>
      <c r="AB399" s="346"/>
      <c r="AC399" s="277" t="s">
        <v>450</v>
      </c>
      <c r="AD399" s="277"/>
      <c r="AE399" s="277"/>
      <c r="AF399" s="277"/>
      <c r="AG399" s="277"/>
      <c r="AH399" s="345" t="s">
        <v>374</v>
      </c>
      <c r="AI399" s="347"/>
      <c r="AJ399" s="347"/>
      <c r="AK399" s="347"/>
      <c r="AL399" s="347" t="s">
        <v>21</v>
      </c>
      <c r="AM399" s="347"/>
      <c r="AN399" s="347"/>
      <c r="AO399" s="428"/>
      <c r="AP399" s="429" t="s">
        <v>413</v>
      </c>
      <c r="AQ399" s="429"/>
      <c r="AR399" s="429"/>
      <c r="AS399" s="429"/>
      <c r="AT399" s="429"/>
      <c r="AU399" s="429"/>
      <c r="AV399" s="429"/>
      <c r="AW399" s="429"/>
      <c r="AX399" s="429"/>
    </row>
    <row r="400" spans="1:50" ht="26.25" customHeight="1" x14ac:dyDescent="0.2">
      <c r="A400" s="1064">
        <v>1</v>
      </c>
      <c r="B400" s="1064">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4">
        <v>2</v>
      </c>
      <c r="B401" s="1064">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4">
        <v>3</v>
      </c>
      <c r="B402" s="1064">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4">
        <v>4</v>
      </c>
      <c r="B403" s="1064">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4">
        <v>5</v>
      </c>
      <c r="B404" s="1064">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4">
        <v>6</v>
      </c>
      <c r="B405" s="1064">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4">
        <v>7</v>
      </c>
      <c r="B406" s="1064">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4">
        <v>8</v>
      </c>
      <c r="B407" s="1064">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4">
        <v>9</v>
      </c>
      <c r="B408" s="1064">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4">
        <v>10</v>
      </c>
      <c r="B409" s="1064">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4">
        <v>11</v>
      </c>
      <c r="B410" s="1064">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4">
        <v>12</v>
      </c>
      <c r="B411" s="1064">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4">
        <v>13</v>
      </c>
      <c r="B412" s="1064">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4">
        <v>14</v>
      </c>
      <c r="B413" s="1064">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4">
        <v>15</v>
      </c>
      <c r="B414" s="1064">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4">
        <v>16</v>
      </c>
      <c r="B415" s="1064">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4">
        <v>17</v>
      </c>
      <c r="B416" s="1064">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4">
        <v>18</v>
      </c>
      <c r="B417" s="1064">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4">
        <v>19</v>
      </c>
      <c r="B418" s="1064">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4">
        <v>20</v>
      </c>
      <c r="B419" s="1064">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4">
        <v>21</v>
      </c>
      <c r="B420" s="1064">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4">
        <v>22</v>
      </c>
      <c r="B421" s="1064">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4">
        <v>23</v>
      </c>
      <c r="B422" s="1064">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4">
        <v>24</v>
      </c>
      <c r="B423" s="1064">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4">
        <v>25</v>
      </c>
      <c r="B424" s="1064">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4">
        <v>26</v>
      </c>
      <c r="B425" s="1064">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4">
        <v>27</v>
      </c>
      <c r="B426" s="1064">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4">
        <v>28</v>
      </c>
      <c r="B427" s="1064">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4">
        <v>29</v>
      </c>
      <c r="B428" s="1064">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4">
        <v>30</v>
      </c>
      <c r="B429" s="1064">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323</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7" t="s">
        <v>412</v>
      </c>
      <c r="K432" s="101"/>
      <c r="L432" s="101"/>
      <c r="M432" s="101"/>
      <c r="N432" s="101"/>
      <c r="O432" s="101"/>
      <c r="P432" s="348" t="s">
        <v>27</v>
      </c>
      <c r="Q432" s="348"/>
      <c r="R432" s="348"/>
      <c r="S432" s="348"/>
      <c r="T432" s="348"/>
      <c r="U432" s="348"/>
      <c r="V432" s="348"/>
      <c r="W432" s="348"/>
      <c r="X432" s="348"/>
      <c r="Y432" s="345" t="s">
        <v>465</v>
      </c>
      <c r="Z432" s="346"/>
      <c r="AA432" s="346"/>
      <c r="AB432" s="346"/>
      <c r="AC432" s="277" t="s">
        <v>450</v>
      </c>
      <c r="AD432" s="277"/>
      <c r="AE432" s="277"/>
      <c r="AF432" s="277"/>
      <c r="AG432" s="277"/>
      <c r="AH432" s="345" t="s">
        <v>374</v>
      </c>
      <c r="AI432" s="347"/>
      <c r="AJ432" s="347"/>
      <c r="AK432" s="347"/>
      <c r="AL432" s="347" t="s">
        <v>21</v>
      </c>
      <c r="AM432" s="347"/>
      <c r="AN432" s="347"/>
      <c r="AO432" s="428"/>
      <c r="AP432" s="429" t="s">
        <v>413</v>
      </c>
      <c r="AQ432" s="429"/>
      <c r="AR432" s="429"/>
      <c r="AS432" s="429"/>
      <c r="AT432" s="429"/>
      <c r="AU432" s="429"/>
      <c r="AV432" s="429"/>
      <c r="AW432" s="429"/>
      <c r="AX432" s="429"/>
    </row>
    <row r="433" spans="1:50" ht="26.25" customHeight="1" x14ac:dyDescent="0.2">
      <c r="A433" s="1064">
        <v>1</v>
      </c>
      <c r="B433" s="1064">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4">
        <v>2</v>
      </c>
      <c r="B434" s="1064">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4">
        <v>3</v>
      </c>
      <c r="B435" s="1064">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4">
        <v>4</v>
      </c>
      <c r="B436" s="1064">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4">
        <v>5</v>
      </c>
      <c r="B437" s="1064">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4">
        <v>6</v>
      </c>
      <c r="B438" s="1064">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4">
        <v>7</v>
      </c>
      <c r="B439" s="1064">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4">
        <v>8</v>
      </c>
      <c r="B440" s="1064">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4">
        <v>9</v>
      </c>
      <c r="B441" s="1064">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4">
        <v>10</v>
      </c>
      <c r="B442" s="1064">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4">
        <v>11</v>
      </c>
      <c r="B443" s="1064">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4">
        <v>12</v>
      </c>
      <c r="B444" s="1064">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4">
        <v>13</v>
      </c>
      <c r="B445" s="1064">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4">
        <v>14</v>
      </c>
      <c r="B446" s="1064">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4">
        <v>15</v>
      </c>
      <c r="B447" s="1064">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4">
        <v>16</v>
      </c>
      <c r="B448" s="1064">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4">
        <v>17</v>
      </c>
      <c r="B449" s="1064">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4">
        <v>18</v>
      </c>
      <c r="B450" s="1064">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4">
        <v>19</v>
      </c>
      <c r="B451" s="1064">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4">
        <v>20</v>
      </c>
      <c r="B452" s="1064">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4">
        <v>21</v>
      </c>
      <c r="B453" s="1064">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4">
        <v>22</v>
      </c>
      <c r="B454" s="1064">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4">
        <v>23</v>
      </c>
      <c r="B455" s="1064">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4">
        <v>24</v>
      </c>
      <c r="B456" s="1064">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4">
        <v>25</v>
      </c>
      <c r="B457" s="1064">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4">
        <v>26</v>
      </c>
      <c r="B458" s="1064">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4">
        <v>27</v>
      </c>
      <c r="B459" s="1064">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4">
        <v>28</v>
      </c>
      <c r="B460" s="1064">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4">
        <v>29</v>
      </c>
      <c r="B461" s="1064">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4">
        <v>30</v>
      </c>
      <c r="B462" s="1064">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324</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7" t="s">
        <v>412</v>
      </c>
      <c r="K465" s="101"/>
      <c r="L465" s="101"/>
      <c r="M465" s="101"/>
      <c r="N465" s="101"/>
      <c r="O465" s="101"/>
      <c r="P465" s="348" t="s">
        <v>27</v>
      </c>
      <c r="Q465" s="348"/>
      <c r="R465" s="348"/>
      <c r="S465" s="348"/>
      <c r="T465" s="348"/>
      <c r="U465" s="348"/>
      <c r="V465" s="348"/>
      <c r="W465" s="348"/>
      <c r="X465" s="348"/>
      <c r="Y465" s="345" t="s">
        <v>465</v>
      </c>
      <c r="Z465" s="346"/>
      <c r="AA465" s="346"/>
      <c r="AB465" s="346"/>
      <c r="AC465" s="277" t="s">
        <v>450</v>
      </c>
      <c r="AD465" s="277"/>
      <c r="AE465" s="277"/>
      <c r="AF465" s="277"/>
      <c r="AG465" s="277"/>
      <c r="AH465" s="345" t="s">
        <v>374</v>
      </c>
      <c r="AI465" s="347"/>
      <c r="AJ465" s="347"/>
      <c r="AK465" s="347"/>
      <c r="AL465" s="347" t="s">
        <v>21</v>
      </c>
      <c r="AM465" s="347"/>
      <c r="AN465" s="347"/>
      <c r="AO465" s="428"/>
      <c r="AP465" s="429" t="s">
        <v>413</v>
      </c>
      <c r="AQ465" s="429"/>
      <c r="AR465" s="429"/>
      <c r="AS465" s="429"/>
      <c r="AT465" s="429"/>
      <c r="AU465" s="429"/>
      <c r="AV465" s="429"/>
      <c r="AW465" s="429"/>
      <c r="AX465" s="429"/>
    </row>
    <row r="466" spans="1:50" ht="26.25" customHeight="1" x14ac:dyDescent="0.2">
      <c r="A466" s="1064">
        <v>1</v>
      </c>
      <c r="B466" s="1064">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4">
        <v>2</v>
      </c>
      <c r="B467" s="1064">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4">
        <v>3</v>
      </c>
      <c r="B468" s="1064">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4">
        <v>4</v>
      </c>
      <c r="B469" s="1064">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4">
        <v>5</v>
      </c>
      <c r="B470" s="1064">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4">
        <v>6</v>
      </c>
      <c r="B471" s="1064">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4">
        <v>7</v>
      </c>
      <c r="B472" s="1064">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4">
        <v>8</v>
      </c>
      <c r="B473" s="1064">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4">
        <v>9</v>
      </c>
      <c r="B474" s="1064">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4">
        <v>10</v>
      </c>
      <c r="B475" s="1064">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4">
        <v>11</v>
      </c>
      <c r="B476" s="1064">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4">
        <v>12</v>
      </c>
      <c r="B477" s="1064">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4">
        <v>13</v>
      </c>
      <c r="B478" s="1064">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4">
        <v>14</v>
      </c>
      <c r="B479" s="1064">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4">
        <v>15</v>
      </c>
      <c r="B480" s="1064">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4">
        <v>16</v>
      </c>
      <c r="B481" s="1064">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4">
        <v>17</v>
      </c>
      <c r="B482" s="1064">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4">
        <v>18</v>
      </c>
      <c r="B483" s="1064">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4">
        <v>19</v>
      </c>
      <c r="B484" s="1064">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4">
        <v>20</v>
      </c>
      <c r="B485" s="1064">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4">
        <v>21</v>
      </c>
      <c r="B486" s="1064">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4">
        <v>22</v>
      </c>
      <c r="B487" s="1064">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4">
        <v>23</v>
      </c>
      <c r="B488" s="1064">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4">
        <v>24</v>
      </c>
      <c r="B489" s="1064">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4">
        <v>25</v>
      </c>
      <c r="B490" s="1064">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4">
        <v>26</v>
      </c>
      <c r="B491" s="1064">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4">
        <v>27</v>
      </c>
      <c r="B492" s="1064">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4">
        <v>28</v>
      </c>
      <c r="B493" s="1064">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4">
        <v>29</v>
      </c>
      <c r="B494" s="1064">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4">
        <v>30</v>
      </c>
      <c r="B495" s="1064">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325</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7" t="s">
        <v>412</v>
      </c>
      <c r="K498" s="101"/>
      <c r="L498" s="101"/>
      <c r="M498" s="101"/>
      <c r="N498" s="101"/>
      <c r="O498" s="101"/>
      <c r="P498" s="348" t="s">
        <v>27</v>
      </c>
      <c r="Q498" s="348"/>
      <c r="R498" s="348"/>
      <c r="S498" s="348"/>
      <c r="T498" s="348"/>
      <c r="U498" s="348"/>
      <c r="V498" s="348"/>
      <c r="W498" s="348"/>
      <c r="X498" s="348"/>
      <c r="Y498" s="345" t="s">
        <v>465</v>
      </c>
      <c r="Z498" s="346"/>
      <c r="AA498" s="346"/>
      <c r="AB498" s="346"/>
      <c r="AC498" s="277" t="s">
        <v>450</v>
      </c>
      <c r="AD498" s="277"/>
      <c r="AE498" s="277"/>
      <c r="AF498" s="277"/>
      <c r="AG498" s="277"/>
      <c r="AH498" s="345" t="s">
        <v>374</v>
      </c>
      <c r="AI498" s="347"/>
      <c r="AJ498" s="347"/>
      <c r="AK498" s="347"/>
      <c r="AL498" s="347" t="s">
        <v>21</v>
      </c>
      <c r="AM498" s="347"/>
      <c r="AN498" s="347"/>
      <c r="AO498" s="428"/>
      <c r="AP498" s="429" t="s">
        <v>413</v>
      </c>
      <c r="AQ498" s="429"/>
      <c r="AR498" s="429"/>
      <c r="AS498" s="429"/>
      <c r="AT498" s="429"/>
      <c r="AU498" s="429"/>
      <c r="AV498" s="429"/>
      <c r="AW498" s="429"/>
      <c r="AX498" s="429"/>
    </row>
    <row r="499" spans="1:50" ht="26.25" customHeight="1" x14ac:dyDescent="0.2">
      <c r="A499" s="1064">
        <v>1</v>
      </c>
      <c r="B499" s="1064">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4">
        <v>2</v>
      </c>
      <c r="B500" s="1064">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4">
        <v>3</v>
      </c>
      <c r="B501" s="1064">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4">
        <v>4</v>
      </c>
      <c r="B502" s="1064">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4">
        <v>5</v>
      </c>
      <c r="B503" s="1064">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4">
        <v>6</v>
      </c>
      <c r="B504" s="1064">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4">
        <v>7</v>
      </c>
      <c r="B505" s="1064">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4">
        <v>8</v>
      </c>
      <c r="B506" s="1064">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4">
        <v>9</v>
      </c>
      <c r="B507" s="1064">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4">
        <v>10</v>
      </c>
      <c r="B508" s="1064">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4">
        <v>11</v>
      </c>
      <c r="B509" s="1064">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4">
        <v>12</v>
      </c>
      <c r="B510" s="1064">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4">
        <v>13</v>
      </c>
      <c r="B511" s="1064">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4">
        <v>14</v>
      </c>
      <c r="B512" s="1064">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4">
        <v>15</v>
      </c>
      <c r="B513" s="1064">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4">
        <v>16</v>
      </c>
      <c r="B514" s="1064">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4">
        <v>17</v>
      </c>
      <c r="B515" s="1064">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4">
        <v>18</v>
      </c>
      <c r="B516" s="1064">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4">
        <v>19</v>
      </c>
      <c r="B517" s="1064">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4">
        <v>20</v>
      </c>
      <c r="B518" s="1064">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4">
        <v>21</v>
      </c>
      <c r="B519" s="1064">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4">
        <v>22</v>
      </c>
      <c r="B520" s="1064">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4">
        <v>23</v>
      </c>
      <c r="B521" s="1064">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4">
        <v>24</v>
      </c>
      <c r="B522" s="1064">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4">
        <v>25</v>
      </c>
      <c r="B523" s="1064">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4">
        <v>26</v>
      </c>
      <c r="B524" s="1064">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4">
        <v>27</v>
      </c>
      <c r="B525" s="1064">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4">
        <v>28</v>
      </c>
      <c r="B526" s="1064">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4">
        <v>29</v>
      </c>
      <c r="B527" s="1064">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4">
        <v>30</v>
      </c>
      <c r="B528" s="1064">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326</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7" t="s">
        <v>412</v>
      </c>
      <c r="K531" s="101"/>
      <c r="L531" s="101"/>
      <c r="M531" s="101"/>
      <c r="N531" s="101"/>
      <c r="O531" s="101"/>
      <c r="P531" s="348" t="s">
        <v>27</v>
      </c>
      <c r="Q531" s="348"/>
      <c r="R531" s="348"/>
      <c r="S531" s="348"/>
      <c r="T531" s="348"/>
      <c r="U531" s="348"/>
      <c r="V531" s="348"/>
      <c r="W531" s="348"/>
      <c r="X531" s="348"/>
      <c r="Y531" s="345" t="s">
        <v>465</v>
      </c>
      <c r="Z531" s="346"/>
      <c r="AA531" s="346"/>
      <c r="AB531" s="346"/>
      <c r="AC531" s="277" t="s">
        <v>450</v>
      </c>
      <c r="AD531" s="277"/>
      <c r="AE531" s="277"/>
      <c r="AF531" s="277"/>
      <c r="AG531" s="277"/>
      <c r="AH531" s="345" t="s">
        <v>374</v>
      </c>
      <c r="AI531" s="347"/>
      <c r="AJ531" s="347"/>
      <c r="AK531" s="347"/>
      <c r="AL531" s="347" t="s">
        <v>21</v>
      </c>
      <c r="AM531" s="347"/>
      <c r="AN531" s="347"/>
      <c r="AO531" s="428"/>
      <c r="AP531" s="429" t="s">
        <v>413</v>
      </c>
      <c r="AQ531" s="429"/>
      <c r="AR531" s="429"/>
      <c r="AS531" s="429"/>
      <c r="AT531" s="429"/>
      <c r="AU531" s="429"/>
      <c r="AV531" s="429"/>
      <c r="AW531" s="429"/>
      <c r="AX531" s="429"/>
    </row>
    <row r="532" spans="1:50" ht="26.25" customHeight="1" x14ac:dyDescent="0.2">
      <c r="A532" s="1064">
        <v>1</v>
      </c>
      <c r="B532" s="1064">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4">
        <v>2</v>
      </c>
      <c r="B533" s="1064">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4">
        <v>3</v>
      </c>
      <c r="B534" s="1064">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4">
        <v>4</v>
      </c>
      <c r="B535" s="1064">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4">
        <v>5</v>
      </c>
      <c r="B536" s="1064">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4">
        <v>6</v>
      </c>
      <c r="B537" s="1064">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4">
        <v>7</v>
      </c>
      <c r="B538" s="1064">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4">
        <v>8</v>
      </c>
      <c r="B539" s="1064">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4">
        <v>9</v>
      </c>
      <c r="B540" s="1064">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4">
        <v>10</v>
      </c>
      <c r="B541" s="1064">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4">
        <v>11</v>
      </c>
      <c r="B542" s="1064">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4">
        <v>12</v>
      </c>
      <c r="B543" s="1064">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4">
        <v>13</v>
      </c>
      <c r="B544" s="1064">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4">
        <v>14</v>
      </c>
      <c r="B545" s="1064">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4">
        <v>15</v>
      </c>
      <c r="B546" s="1064">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4">
        <v>16</v>
      </c>
      <c r="B547" s="1064">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4">
        <v>17</v>
      </c>
      <c r="B548" s="1064">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4">
        <v>18</v>
      </c>
      <c r="B549" s="1064">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4">
        <v>19</v>
      </c>
      <c r="B550" s="1064">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4">
        <v>20</v>
      </c>
      <c r="B551" s="1064">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4">
        <v>21</v>
      </c>
      <c r="B552" s="1064">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4">
        <v>22</v>
      </c>
      <c r="B553" s="1064">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4">
        <v>23</v>
      </c>
      <c r="B554" s="1064">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4">
        <v>24</v>
      </c>
      <c r="B555" s="1064">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4">
        <v>25</v>
      </c>
      <c r="B556" s="1064">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4">
        <v>26</v>
      </c>
      <c r="B557" s="1064">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4">
        <v>27</v>
      </c>
      <c r="B558" s="1064">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4">
        <v>28</v>
      </c>
      <c r="B559" s="1064">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4">
        <v>29</v>
      </c>
      <c r="B560" s="1064">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4">
        <v>30</v>
      </c>
      <c r="B561" s="1064">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327</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7" t="s">
        <v>412</v>
      </c>
      <c r="K564" s="101"/>
      <c r="L564" s="101"/>
      <c r="M564" s="101"/>
      <c r="N564" s="101"/>
      <c r="O564" s="101"/>
      <c r="P564" s="348" t="s">
        <v>27</v>
      </c>
      <c r="Q564" s="348"/>
      <c r="R564" s="348"/>
      <c r="S564" s="348"/>
      <c r="T564" s="348"/>
      <c r="U564" s="348"/>
      <c r="V564" s="348"/>
      <c r="W564" s="348"/>
      <c r="X564" s="348"/>
      <c r="Y564" s="345" t="s">
        <v>465</v>
      </c>
      <c r="Z564" s="346"/>
      <c r="AA564" s="346"/>
      <c r="AB564" s="346"/>
      <c r="AC564" s="277" t="s">
        <v>450</v>
      </c>
      <c r="AD564" s="277"/>
      <c r="AE564" s="277"/>
      <c r="AF564" s="277"/>
      <c r="AG564" s="277"/>
      <c r="AH564" s="345" t="s">
        <v>374</v>
      </c>
      <c r="AI564" s="347"/>
      <c r="AJ564" s="347"/>
      <c r="AK564" s="347"/>
      <c r="AL564" s="347" t="s">
        <v>21</v>
      </c>
      <c r="AM564" s="347"/>
      <c r="AN564" s="347"/>
      <c r="AO564" s="428"/>
      <c r="AP564" s="429" t="s">
        <v>413</v>
      </c>
      <c r="AQ564" s="429"/>
      <c r="AR564" s="429"/>
      <c r="AS564" s="429"/>
      <c r="AT564" s="429"/>
      <c r="AU564" s="429"/>
      <c r="AV564" s="429"/>
      <c r="AW564" s="429"/>
      <c r="AX564" s="429"/>
    </row>
    <row r="565" spans="1:50" ht="26.25" customHeight="1" x14ac:dyDescent="0.2">
      <c r="A565" s="1064">
        <v>1</v>
      </c>
      <c r="B565" s="1064">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4">
        <v>2</v>
      </c>
      <c r="B566" s="1064">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4">
        <v>3</v>
      </c>
      <c r="B567" s="1064">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4">
        <v>4</v>
      </c>
      <c r="B568" s="1064">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4">
        <v>5</v>
      </c>
      <c r="B569" s="1064">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4">
        <v>6</v>
      </c>
      <c r="B570" s="1064">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4">
        <v>7</v>
      </c>
      <c r="B571" s="1064">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4">
        <v>8</v>
      </c>
      <c r="B572" s="1064">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4">
        <v>9</v>
      </c>
      <c r="B573" s="1064">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4">
        <v>10</v>
      </c>
      <c r="B574" s="1064">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4">
        <v>11</v>
      </c>
      <c r="B575" s="1064">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4">
        <v>12</v>
      </c>
      <c r="B576" s="1064">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4">
        <v>13</v>
      </c>
      <c r="B577" s="1064">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4">
        <v>14</v>
      </c>
      <c r="B578" s="1064">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4">
        <v>15</v>
      </c>
      <c r="B579" s="1064">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4">
        <v>16</v>
      </c>
      <c r="B580" s="1064">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4">
        <v>17</v>
      </c>
      <c r="B581" s="1064">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4">
        <v>18</v>
      </c>
      <c r="B582" s="1064">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4">
        <v>19</v>
      </c>
      <c r="B583" s="1064">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4">
        <v>20</v>
      </c>
      <c r="B584" s="1064">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4">
        <v>21</v>
      </c>
      <c r="B585" s="1064">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4">
        <v>22</v>
      </c>
      <c r="B586" s="1064">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4">
        <v>23</v>
      </c>
      <c r="B587" s="1064">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4">
        <v>24</v>
      </c>
      <c r="B588" s="1064">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4">
        <v>25</v>
      </c>
      <c r="B589" s="1064">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4">
        <v>26</v>
      </c>
      <c r="B590" s="1064">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4">
        <v>27</v>
      </c>
      <c r="B591" s="1064">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4">
        <v>28</v>
      </c>
      <c r="B592" s="1064">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4">
        <v>29</v>
      </c>
      <c r="B593" s="1064">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4">
        <v>30</v>
      </c>
      <c r="B594" s="1064">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328</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7" t="s">
        <v>412</v>
      </c>
      <c r="K597" s="101"/>
      <c r="L597" s="101"/>
      <c r="M597" s="101"/>
      <c r="N597" s="101"/>
      <c r="O597" s="101"/>
      <c r="P597" s="348" t="s">
        <v>27</v>
      </c>
      <c r="Q597" s="348"/>
      <c r="R597" s="348"/>
      <c r="S597" s="348"/>
      <c r="T597" s="348"/>
      <c r="U597" s="348"/>
      <c r="V597" s="348"/>
      <c r="W597" s="348"/>
      <c r="X597" s="348"/>
      <c r="Y597" s="345" t="s">
        <v>465</v>
      </c>
      <c r="Z597" s="346"/>
      <c r="AA597" s="346"/>
      <c r="AB597" s="346"/>
      <c r="AC597" s="277" t="s">
        <v>450</v>
      </c>
      <c r="AD597" s="277"/>
      <c r="AE597" s="277"/>
      <c r="AF597" s="277"/>
      <c r="AG597" s="277"/>
      <c r="AH597" s="345" t="s">
        <v>374</v>
      </c>
      <c r="AI597" s="347"/>
      <c r="AJ597" s="347"/>
      <c r="AK597" s="347"/>
      <c r="AL597" s="347" t="s">
        <v>21</v>
      </c>
      <c r="AM597" s="347"/>
      <c r="AN597" s="347"/>
      <c r="AO597" s="428"/>
      <c r="AP597" s="429" t="s">
        <v>413</v>
      </c>
      <c r="AQ597" s="429"/>
      <c r="AR597" s="429"/>
      <c r="AS597" s="429"/>
      <c r="AT597" s="429"/>
      <c r="AU597" s="429"/>
      <c r="AV597" s="429"/>
      <c r="AW597" s="429"/>
      <c r="AX597" s="429"/>
    </row>
    <row r="598" spans="1:50" ht="26.25" customHeight="1" x14ac:dyDescent="0.2">
      <c r="A598" s="1064">
        <v>1</v>
      </c>
      <c r="B598" s="1064">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4">
        <v>2</v>
      </c>
      <c r="B599" s="1064">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4">
        <v>3</v>
      </c>
      <c r="B600" s="1064">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4">
        <v>4</v>
      </c>
      <c r="B601" s="1064">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4">
        <v>5</v>
      </c>
      <c r="B602" s="1064">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4">
        <v>6</v>
      </c>
      <c r="B603" s="1064">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4">
        <v>7</v>
      </c>
      <c r="B604" s="1064">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4">
        <v>8</v>
      </c>
      <c r="B605" s="1064">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4">
        <v>9</v>
      </c>
      <c r="B606" s="1064">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4">
        <v>10</v>
      </c>
      <c r="B607" s="1064">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4">
        <v>11</v>
      </c>
      <c r="B608" s="1064">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4">
        <v>12</v>
      </c>
      <c r="B609" s="1064">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4">
        <v>13</v>
      </c>
      <c r="B610" s="1064">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4">
        <v>14</v>
      </c>
      <c r="B611" s="1064">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4">
        <v>15</v>
      </c>
      <c r="B612" s="1064">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4">
        <v>16</v>
      </c>
      <c r="B613" s="1064">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4">
        <v>17</v>
      </c>
      <c r="B614" s="1064">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4">
        <v>18</v>
      </c>
      <c r="B615" s="1064">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4">
        <v>19</v>
      </c>
      <c r="B616" s="1064">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4">
        <v>20</v>
      </c>
      <c r="B617" s="1064">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4">
        <v>21</v>
      </c>
      <c r="B618" s="1064">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4">
        <v>22</v>
      </c>
      <c r="B619" s="1064">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4">
        <v>23</v>
      </c>
      <c r="B620" s="1064">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4">
        <v>24</v>
      </c>
      <c r="B621" s="1064">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4">
        <v>25</v>
      </c>
      <c r="B622" s="1064">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4">
        <v>26</v>
      </c>
      <c r="B623" s="1064">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4">
        <v>27</v>
      </c>
      <c r="B624" s="1064">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4">
        <v>28</v>
      </c>
      <c r="B625" s="1064">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4">
        <v>29</v>
      </c>
      <c r="B626" s="1064">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4">
        <v>30</v>
      </c>
      <c r="B627" s="1064">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7" t="s">
        <v>412</v>
      </c>
      <c r="K630" s="101"/>
      <c r="L630" s="101"/>
      <c r="M630" s="101"/>
      <c r="N630" s="101"/>
      <c r="O630" s="101"/>
      <c r="P630" s="348" t="s">
        <v>27</v>
      </c>
      <c r="Q630" s="348"/>
      <c r="R630" s="348"/>
      <c r="S630" s="348"/>
      <c r="T630" s="348"/>
      <c r="U630" s="348"/>
      <c r="V630" s="348"/>
      <c r="W630" s="348"/>
      <c r="X630" s="348"/>
      <c r="Y630" s="345" t="s">
        <v>465</v>
      </c>
      <c r="Z630" s="346"/>
      <c r="AA630" s="346"/>
      <c r="AB630" s="346"/>
      <c r="AC630" s="277" t="s">
        <v>450</v>
      </c>
      <c r="AD630" s="277"/>
      <c r="AE630" s="277"/>
      <c r="AF630" s="277"/>
      <c r="AG630" s="277"/>
      <c r="AH630" s="345" t="s">
        <v>374</v>
      </c>
      <c r="AI630" s="347"/>
      <c r="AJ630" s="347"/>
      <c r="AK630" s="347"/>
      <c r="AL630" s="347" t="s">
        <v>21</v>
      </c>
      <c r="AM630" s="347"/>
      <c r="AN630" s="347"/>
      <c r="AO630" s="428"/>
      <c r="AP630" s="429" t="s">
        <v>413</v>
      </c>
      <c r="AQ630" s="429"/>
      <c r="AR630" s="429"/>
      <c r="AS630" s="429"/>
      <c r="AT630" s="429"/>
      <c r="AU630" s="429"/>
      <c r="AV630" s="429"/>
      <c r="AW630" s="429"/>
      <c r="AX630" s="429"/>
    </row>
    <row r="631" spans="1:50" ht="26.25" customHeight="1" x14ac:dyDescent="0.2">
      <c r="A631" s="1064">
        <v>1</v>
      </c>
      <c r="B631" s="1064">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4">
        <v>2</v>
      </c>
      <c r="B632" s="1064">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4">
        <v>3</v>
      </c>
      <c r="B633" s="1064">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4">
        <v>4</v>
      </c>
      <c r="B634" s="1064">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4">
        <v>5</v>
      </c>
      <c r="B635" s="1064">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4">
        <v>6</v>
      </c>
      <c r="B636" s="1064">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4">
        <v>7</v>
      </c>
      <c r="B637" s="1064">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4">
        <v>8</v>
      </c>
      <c r="B638" s="1064">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4">
        <v>9</v>
      </c>
      <c r="B639" s="1064">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4">
        <v>10</v>
      </c>
      <c r="B640" s="1064">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4">
        <v>11</v>
      </c>
      <c r="B641" s="1064">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4">
        <v>12</v>
      </c>
      <c r="B642" s="1064">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4">
        <v>13</v>
      </c>
      <c r="B643" s="1064">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4">
        <v>14</v>
      </c>
      <c r="B644" s="1064">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4">
        <v>15</v>
      </c>
      <c r="B645" s="1064">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4">
        <v>16</v>
      </c>
      <c r="B646" s="1064">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4">
        <v>17</v>
      </c>
      <c r="B647" s="1064">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4">
        <v>18</v>
      </c>
      <c r="B648" s="1064">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4">
        <v>19</v>
      </c>
      <c r="B649" s="1064">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4">
        <v>20</v>
      </c>
      <c r="B650" s="1064">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4">
        <v>21</v>
      </c>
      <c r="B651" s="1064">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4">
        <v>22</v>
      </c>
      <c r="B652" s="1064">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4">
        <v>23</v>
      </c>
      <c r="B653" s="1064">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4">
        <v>24</v>
      </c>
      <c r="B654" s="1064">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4">
        <v>25</v>
      </c>
      <c r="B655" s="1064">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4">
        <v>26</v>
      </c>
      <c r="B656" s="1064">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4">
        <v>27</v>
      </c>
      <c r="B657" s="1064">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4">
        <v>28</v>
      </c>
      <c r="B658" s="1064">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4">
        <v>29</v>
      </c>
      <c r="B659" s="1064">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4">
        <v>30</v>
      </c>
      <c r="B660" s="1064">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329</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7" t="s">
        <v>412</v>
      </c>
      <c r="K663" s="101"/>
      <c r="L663" s="101"/>
      <c r="M663" s="101"/>
      <c r="N663" s="101"/>
      <c r="O663" s="101"/>
      <c r="P663" s="348" t="s">
        <v>27</v>
      </c>
      <c r="Q663" s="348"/>
      <c r="R663" s="348"/>
      <c r="S663" s="348"/>
      <c r="T663" s="348"/>
      <c r="U663" s="348"/>
      <c r="V663" s="348"/>
      <c r="W663" s="348"/>
      <c r="X663" s="348"/>
      <c r="Y663" s="345" t="s">
        <v>465</v>
      </c>
      <c r="Z663" s="346"/>
      <c r="AA663" s="346"/>
      <c r="AB663" s="346"/>
      <c r="AC663" s="277" t="s">
        <v>450</v>
      </c>
      <c r="AD663" s="277"/>
      <c r="AE663" s="277"/>
      <c r="AF663" s="277"/>
      <c r="AG663" s="277"/>
      <c r="AH663" s="345" t="s">
        <v>374</v>
      </c>
      <c r="AI663" s="347"/>
      <c r="AJ663" s="347"/>
      <c r="AK663" s="347"/>
      <c r="AL663" s="347" t="s">
        <v>21</v>
      </c>
      <c r="AM663" s="347"/>
      <c r="AN663" s="347"/>
      <c r="AO663" s="428"/>
      <c r="AP663" s="429" t="s">
        <v>413</v>
      </c>
      <c r="AQ663" s="429"/>
      <c r="AR663" s="429"/>
      <c r="AS663" s="429"/>
      <c r="AT663" s="429"/>
      <c r="AU663" s="429"/>
      <c r="AV663" s="429"/>
      <c r="AW663" s="429"/>
      <c r="AX663" s="429"/>
    </row>
    <row r="664" spans="1:50" ht="26.25" customHeight="1" x14ac:dyDescent="0.2">
      <c r="A664" s="1064">
        <v>1</v>
      </c>
      <c r="B664" s="1064">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4">
        <v>2</v>
      </c>
      <c r="B665" s="1064">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4">
        <v>3</v>
      </c>
      <c r="B666" s="1064">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4">
        <v>4</v>
      </c>
      <c r="B667" s="1064">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4">
        <v>5</v>
      </c>
      <c r="B668" s="1064">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4">
        <v>6</v>
      </c>
      <c r="B669" s="1064">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4">
        <v>7</v>
      </c>
      <c r="B670" s="1064">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4">
        <v>8</v>
      </c>
      <c r="B671" s="1064">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4">
        <v>9</v>
      </c>
      <c r="B672" s="1064">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4">
        <v>10</v>
      </c>
      <c r="B673" s="1064">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4">
        <v>11</v>
      </c>
      <c r="B674" s="1064">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4">
        <v>12</v>
      </c>
      <c r="B675" s="1064">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4">
        <v>13</v>
      </c>
      <c r="B676" s="1064">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4">
        <v>14</v>
      </c>
      <c r="B677" s="1064">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4">
        <v>15</v>
      </c>
      <c r="B678" s="1064">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4">
        <v>16</v>
      </c>
      <c r="B679" s="1064">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4">
        <v>17</v>
      </c>
      <c r="B680" s="1064">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4">
        <v>18</v>
      </c>
      <c r="B681" s="1064">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4">
        <v>19</v>
      </c>
      <c r="B682" s="1064">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4">
        <v>20</v>
      </c>
      <c r="B683" s="1064">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4">
        <v>21</v>
      </c>
      <c r="B684" s="1064">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4">
        <v>22</v>
      </c>
      <c r="B685" s="1064">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4">
        <v>23</v>
      </c>
      <c r="B686" s="1064">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4">
        <v>24</v>
      </c>
      <c r="B687" s="1064">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4">
        <v>25</v>
      </c>
      <c r="B688" s="1064">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4">
        <v>26</v>
      </c>
      <c r="B689" s="1064">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4">
        <v>27</v>
      </c>
      <c r="B690" s="1064">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4">
        <v>28</v>
      </c>
      <c r="B691" s="1064">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4">
        <v>29</v>
      </c>
      <c r="B692" s="1064">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4">
        <v>30</v>
      </c>
      <c r="B693" s="1064">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330</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7" t="s">
        <v>412</v>
      </c>
      <c r="K696" s="101"/>
      <c r="L696" s="101"/>
      <c r="M696" s="101"/>
      <c r="N696" s="101"/>
      <c r="O696" s="101"/>
      <c r="P696" s="348" t="s">
        <v>27</v>
      </c>
      <c r="Q696" s="348"/>
      <c r="R696" s="348"/>
      <c r="S696" s="348"/>
      <c r="T696" s="348"/>
      <c r="U696" s="348"/>
      <c r="V696" s="348"/>
      <c r="W696" s="348"/>
      <c r="X696" s="348"/>
      <c r="Y696" s="345" t="s">
        <v>465</v>
      </c>
      <c r="Z696" s="346"/>
      <c r="AA696" s="346"/>
      <c r="AB696" s="346"/>
      <c r="AC696" s="277" t="s">
        <v>450</v>
      </c>
      <c r="AD696" s="277"/>
      <c r="AE696" s="277"/>
      <c r="AF696" s="277"/>
      <c r="AG696" s="277"/>
      <c r="AH696" s="345" t="s">
        <v>374</v>
      </c>
      <c r="AI696" s="347"/>
      <c r="AJ696" s="347"/>
      <c r="AK696" s="347"/>
      <c r="AL696" s="347" t="s">
        <v>21</v>
      </c>
      <c r="AM696" s="347"/>
      <c r="AN696" s="347"/>
      <c r="AO696" s="428"/>
      <c r="AP696" s="429" t="s">
        <v>413</v>
      </c>
      <c r="AQ696" s="429"/>
      <c r="AR696" s="429"/>
      <c r="AS696" s="429"/>
      <c r="AT696" s="429"/>
      <c r="AU696" s="429"/>
      <c r="AV696" s="429"/>
      <c r="AW696" s="429"/>
      <c r="AX696" s="429"/>
    </row>
    <row r="697" spans="1:50" ht="26.25" customHeight="1" x14ac:dyDescent="0.2">
      <c r="A697" s="1064">
        <v>1</v>
      </c>
      <c r="B697" s="1064">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4">
        <v>2</v>
      </c>
      <c r="B698" s="1064">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4">
        <v>3</v>
      </c>
      <c r="B699" s="1064">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4">
        <v>4</v>
      </c>
      <c r="B700" s="1064">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4">
        <v>5</v>
      </c>
      <c r="B701" s="1064">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4">
        <v>6</v>
      </c>
      <c r="B702" s="1064">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4">
        <v>7</v>
      </c>
      <c r="B703" s="1064">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4">
        <v>8</v>
      </c>
      <c r="B704" s="1064">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4">
        <v>9</v>
      </c>
      <c r="B705" s="1064">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4">
        <v>10</v>
      </c>
      <c r="B706" s="1064">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4">
        <v>11</v>
      </c>
      <c r="B707" s="1064">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4">
        <v>12</v>
      </c>
      <c r="B708" s="1064">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4">
        <v>13</v>
      </c>
      <c r="B709" s="1064">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4">
        <v>14</v>
      </c>
      <c r="B710" s="1064">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4">
        <v>15</v>
      </c>
      <c r="B711" s="1064">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4">
        <v>16</v>
      </c>
      <c r="B712" s="1064">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4">
        <v>17</v>
      </c>
      <c r="B713" s="1064">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4">
        <v>18</v>
      </c>
      <c r="B714" s="1064">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4">
        <v>19</v>
      </c>
      <c r="B715" s="1064">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4">
        <v>20</v>
      </c>
      <c r="B716" s="1064">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4">
        <v>21</v>
      </c>
      <c r="B717" s="1064">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4">
        <v>22</v>
      </c>
      <c r="B718" s="1064">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4">
        <v>23</v>
      </c>
      <c r="B719" s="1064">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4">
        <v>24</v>
      </c>
      <c r="B720" s="1064">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4">
        <v>25</v>
      </c>
      <c r="B721" s="1064">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4">
        <v>26</v>
      </c>
      <c r="B722" s="1064">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4">
        <v>27</v>
      </c>
      <c r="B723" s="1064">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4">
        <v>28</v>
      </c>
      <c r="B724" s="1064">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4">
        <v>29</v>
      </c>
      <c r="B725" s="1064">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4">
        <v>30</v>
      </c>
      <c r="B726" s="1064">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331</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7" t="s">
        <v>412</v>
      </c>
      <c r="K729" s="101"/>
      <c r="L729" s="101"/>
      <c r="M729" s="101"/>
      <c r="N729" s="101"/>
      <c r="O729" s="101"/>
      <c r="P729" s="348" t="s">
        <v>27</v>
      </c>
      <c r="Q729" s="348"/>
      <c r="R729" s="348"/>
      <c r="S729" s="348"/>
      <c r="T729" s="348"/>
      <c r="U729" s="348"/>
      <c r="V729" s="348"/>
      <c r="W729" s="348"/>
      <c r="X729" s="348"/>
      <c r="Y729" s="345" t="s">
        <v>465</v>
      </c>
      <c r="Z729" s="346"/>
      <c r="AA729" s="346"/>
      <c r="AB729" s="346"/>
      <c r="AC729" s="277" t="s">
        <v>450</v>
      </c>
      <c r="AD729" s="277"/>
      <c r="AE729" s="277"/>
      <c r="AF729" s="277"/>
      <c r="AG729" s="277"/>
      <c r="AH729" s="345" t="s">
        <v>374</v>
      </c>
      <c r="AI729" s="347"/>
      <c r="AJ729" s="347"/>
      <c r="AK729" s="347"/>
      <c r="AL729" s="347" t="s">
        <v>21</v>
      </c>
      <c r="AM729" s="347"/>
      <c r="AN729" s="347"/>
      <c r="AO729" s="428"/>
      <c r="AP729" s="429" t="s">
        <v>413</v>
      </c>
      <c r="AQ729" s="429"/>
      <c r="AR729" s="429"/>
      <c r="AS729" s="429"/>
      <c r="AT729" s="429"/>
      <c r="AU729" s="429"/>
      <c r="AV729" s="429"/>
      <c r="AW729" s="429"/>
      <c r="AX729" s="429"/>
    </row>
    <row r="730" spans="1:50" ht="26.25" customHeight="1" x14ac:dyDescent="0.2">
      <c r="A730" s="1064">
        <v>1</v>
      </c>
      <c r="B730" s="1064">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4">
        <v>2</v>
      </c>
      <c r="B731" s="1064">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4">
        <v>3</v>
      </c>
      <c r="B732" s="1064">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4">
        <v>4</v>
      </c>
      <c r="B733" s="1064">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4">
        <v>5</v>
      </c>
      <c r="B734" s="1064">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4">
        <v>6</v>
      </c>
      <c r="B735" s="1064">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4">
        <v>7</v>
      </c>
      <c r="B736" s="1064">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4">
        <v>8</v>
      </c>
      <c r="B737" s="1064">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4">
        <v>9</v>
      </c>
      <c r="B738" s="1064">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4">
        <v>10</v>
      </c>
      <c r="B739" s="1064">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4">
        <v>11</v>
      </c>
      <c r="B740" s="1064">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4">
        <v>12</v>
      </c>
      <c r="B741" s="1064">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4">
        <v>13</v>
      </c>
      <c r="B742" s="1064">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4">
        <v>14</v>
      </c>
      <c r="B743" s="1064">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4">
        <v>15</v>
      </c>
      <c r="B744" s="1064">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4">
        <v>16</v>
      </c>
      <c r="B745" s="1064">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4">
        <v>17</v>
      </c>
      <c r="B746" s="1064">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4">
        <v>18</v>
      </c>
      <c r="B747" s="1064">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4">
        <v>19</v>
      </c>
      <c r="B748" s="1064">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4">
        <v>20</v>
      </c>
      <c r="B749" s="1064">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4">
        <v>21</v>
      </c>
      <c r="B750" s="1064">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4">
        <v>22</v>
      </c>
      <c r="B751" s="1064">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4">
        <v>23</v>
      </c>
      <c r="B752" s="1064">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4">
        <v>24</v>
      </c>
      <c r="B753" s="1064">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4">
        <v>25</v>
      </c>
      <c r="B754" s="1064">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4">
        <v>26</v>
      </c>
      <c r="B755" s="1064">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4">
        <v>27</v>
      </c>
      <c r="B756" s="1064">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4">
        <v>28</v>
      </c>
      <c r="B757" s="1064">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4">
        <v>29</v>
      </c>
      <c r="B758" s="1064">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4">
        <v>30</v>
      </c>
      <c r="B759" s="1064">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332</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7" t="s">
        <v>412</v>
      </c>
      <c r="K762" s="101"/>
      <c r="L762" s="101"/>
      <c r="M762" s="101"/>
      <c r="N762" s="101"/>
      <c r="O762" s="101"/>
      <c r="P762" s="348" t="s">
        <v>27</v>
      </c>
      <c r="Q762" s="348"/>
      <c r="R762" s="348"/>
      <c r="S762" s="348"/>
      <c r="T762" s="348"/>
      <c r="U762" s="348"/>
      <c r="V762" s="348"/>
      <c r="W762" s="348"/>
      <c r="X762" s="348"/>
      <c r="Y762" s="345" t="s">
        <v>465</v>
      </c>
      <c r="Z762" s="346"/>
      <c r="AA762" s="346"/>
      <c r="AB762" s="346"/>
      <c r="AC762" s="277" t="s">
        <v>450</v>
      </c>
      <c r="AD762" s="277"/>
      <c r="AE762" s="277"/>
      <c r="AF762" s="277"/>
      <c r="AG762" s="277"/>
      <c r="AH762" s="345" t="s">
        <v>374</v>
      </c>
      <c r="AI762" s="347"/>
      <c r="AJ762" s="347"/>
      <c r="AK762" s="347"/>
      <c r="AL762" s="347" t="s">
        <v>21</v>
      </c>
      <c r="AM762" s="347"/>
      <c r="AN762" s="347"/>
      <c r="AO762" s="428"/>
      <c r="AP762" s="429" t="s">
        <v>413</v>
      </c>
      <c r="AQ762" s="429"/>
      <c r="AR762" s="429"/>
      <c r="AS762" s="429"/>
      <c r="AT762" s="429"/>
      <c r="AU762" s="429"/>
      <c r="AV762" s="429"/>
      <c r="AW762" s="429"/>
      <c r="AX762" s="429"/>
    </row>
    <row r="763" spans="1:50" ht="26.25" customHeight="1" x14ac:dyDescent="0.2">
      <c r="A763" s="1064">
        <v>1</v>
      </c>
      <c r="B763" s="1064">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4">
        <v>2</v>
      </c>
      <c r="B764" s="1064">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4">
        <v>3</v>
      </c>
      <c r="B765" s="1064">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4">
        <v>4</v>
      </c>
      <c r="B766" s="1064">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4">
        <v>5</v>
      </c>
      <c r="B767" s="1064">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4">
        <v>6</v>
      </c>
      <c r="B768" s="1064">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4">
        <v>7</v>
      </c>
      <c r="B769" s="1064">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4">
        <v>8</v>
      </c>
      <c r="B770" s="1064">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4">
        <v>9</v>
      </c>
      <c r="B771" s="1064">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4">
        <v>10</v>
      </c>
      <c r="B772" s="1064">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4">
        <v>11</v>
      </c>
      <c r="B773" s="1064">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4">
        <v>12</v>
      </c>
      <c r="B774" s="1064">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4">
        <v>13</v>
      </c>
      <c r="B775" s="1064">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4">
        <v>14</v>
      </c>
      <c r="B776" s="1064">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4">
        <v>15</v>
      </c>
      <c r="B777" s="1064">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4">
        <v>16</v>
      </c>
      <c r="B778" s="1064">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4">
        <v>17</v>
      </c>
      <c r="B779" s="1064">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4">
        <v>18</v>
      </c>
      <c r="B780" s="1064">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4">
        <v>19</v>
      </c>
      <c r="B781" s="1064">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4">
        <v>20</v>
      </c>
      <c r="B782" s="1064">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4">
        <v>21</v>
      </c>
      <c r="B783" s="1064">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4">
        <v>22</v>
      </c>
      <c r="B784" s="1064">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4">
        <v>23</v>
      </c>
      <c r="B785" s="1064">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4">
        <v>24</v>
      </c>
      <c r="B786" s="1064">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4">
        <v>25</v>
      </c>
      <c r="B787" s="1064">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4">
        <v>26</v>
      </c>
      <c r="B788" s="1064">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4">
        <v>27</v>
      </c>
      <c r="B789" s="1064">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4">
        <v>28</v>
      </c>
      <c r="B790" s="1064">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4">
        <v>29</v>
      </c>
      <c r="B791" s="1064">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4">
        <v>30</v>
      </c>
      <c r="B792" s="1064">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333</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7" t="s">
        <v>412</v>
      </c>
      <c r="K795" s="101"/>
      <c r="L795" s="101"/>
      <c r="M795" s="101"/>
      <c r="N795" s="101"/>
      <c r="O795" s="101"/>
      <c r="P795" s="348" t="s">
        <v>27</v>
      </c>
      <c r="Q795" s="348"/>
      <c r="R795" s="348"/>
      <c r="S795" s="348"/>
      <c r="T795" s="348"/>
      <c r="U795" s="348"/>
      <c r="V795" s="348"/>
      <c r="W795" s="348"/>
      <c r="X795" s="348"/>
      <c r="Y795" s="345" t="s">
        <v>465</v>
      </c>
      <c r="Z795" s="346"/>
      <c r="AA795" s="346"/>
      <c r="AB795" s="346"/>
      <c r="AC795" s="277" t="s">
        <v>450</v>
      </c>
      <c r="AD795" s="277"/>
      <c r="AE795" s="277"/>
      <c r="AF795" s="277"/>
      <c r="AG795" s="277"/>
      <c r="AH795" s="345" t="s">
        <v>374</v>
      </c>
      <c r="AI795" s="347"/>
      <c r="AJ795" s="347"/>
      <c r="AK795" s="347"/>
      <c r="AL795" s="347" t="s">
        <v>21</v>
      </c>
      <c r="AM795" s="347"/>
      <c r="AN795" s="347"/>
      <c r="AO795" s="428"/>
      <c r="AP795" s="429" t="s">
        <v>413</v>
      </c>
      <c r="AQ795" s="429"/>
      <c r="AR795" s="429"/>
      <c r="AS795" s="429"/>
      <c r="AT795" s="429"/>
      <c r="AU795" s="429"/>
      <c r="AV795" s="429"/>
      <c r="AW795" s="429"/>
      <c r="AX795" s="429"/>
    </row>
    <row r="796" spans="1:50" ht="26.25" customHeight="1" x14ac:dyDescent="0.2">
      <c r="A796" s="1064">
        <v>1</v>
      </c>
      <c r="B796" s="1064">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4">
        <v>2</v>
      </c>
      <c r="B797" s="1064">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4">
        <v>3</v>
      </c>
      <c r="B798" s="1064">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4">
        <v>4</v>
      </c>
      <c r="B799" s="1064">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4">
        <v>5</v>
      </c>
      <c r="B800" s="1064">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4">
        <v>6</v>
      </c>
      <c r="B801" s="1064">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4">
        <v>7</v>
      </c>
      <c r="B802" s="1064">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4">
        <v>8</v>
      </c>
      <c r="B803" s="1064">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4">
        <v>9</v>
      </c>
      <c r="B804" s="1064">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4">
        <v>10</v>
      </c>
      <c r="B805" s="1064">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4">
        <v>11</v>
      </c>
      <c r="B806" s="1064">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4">
        <v>12</v>
      </c>
      <c r="B807" s="1064">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4">
        <v>13</v>
      </c>
      <c r="B808" s="1064">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4">
        <v>14</v>
      </c>
      <c r="B809" s="1064">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4">
        <v>15</v>
      </c>
      <c r="B810" s="1064">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4">
        <v>16</v>
      </c>
      <c r="B811" s="1064">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4">
        <v>17</v>
      </c>
      <c r="B812" s="1064">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4">
        <v>18</v>
      </c>
      <c r="B813" s="1064">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4">
        <v>19</v>
      </c>
      <c r="B814" s="1064">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4">
        <v>20</v>
      </c>
      <c r="B815" s="1064">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4">
        <v>21</v>
      </c>
      <c r="B816" s="1064">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4">
        <v>22</v>
      </c>
      <c r="B817" s="1064">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4">
        <v>23</v>
      </c>
      <c r="B818" s="1064">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4">
        <v>24</v>
      </c>
      <c r="B819" s="1064">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4">
        <v>25</v>
      </c>
      <c r="B820" s="1064">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4">
        <v>26</v>
      </c>
      <c r="B821" s="1064">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4">
        <v>27</v>
      </c>
      <c r="B822" s="1064">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4">
        <v>28</v>
      </c>
      <c r="B823" s="1064">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4">
        <v>29</v>
      </c>
      <c r="B824" s="1064">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4">
        <v>30</v>
      </c>
      <c r="B825" s="1064">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334</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7" t="s">
        <v>412</v>
      </c>
      <c r="K828" s="101"/>
      <c r="L828" s="101"/>
      <c r="M828" s="101"/>
      <c r="N828" s="101"/>
      <c r="O828" s="101"/>
      <c r="P828" s="348" t="s">
        <v>27</v>
      </c>
      <c r="Q828" s="348"/>
      <c r="R828" s="348"/>
      <c r="S828" s="348"/>
      <c r="T828" s="348"/>
      <c r="U828" s="348"/>
      <c r="V828" s="348"/>
      <c r="W828" s="348"/>
      <c r="X828" s="348"/>
      <c r="Y828" s="345" t="s">
        <v>465</v>
      </c>
      <c r="Z828" s="346"/>
      <c r="AA828" s="346"/>
      <c r="AB828" s="346"/>
      <c r="AC828" s="277" t="s">
        <v>450</v>
      </c>
      <c r="AD828" s="277"/>
      <c r="AE828" s="277"/>
      <c r="AF828" s="277"/>
      <c r="AG828" s="277"/>
      <c r="AH828" s="345" t="s">
        <v>374</v>
      </c>
      <c r="AI828" s="347"/>
      <c r="AJ828" s="347"/>
      <c r="AK828" s="347"/>
      <c r="AL828" s="347" t="s">
        <v>21</v>
      </c>
      <c r="AM828" s="347"/>
      <c r="AN828" s="347"/>
      <c r="AO828" s="428"/>
      <c r="AP828" s="429" t="s">
        <v>413</v>
      </c>
      <c r="AQ828" s="429"/>
      <c r="AR828" s="429"/>
      <c r="AS828" s="429"/>
      <c r="AT828" s="429"/>
      <c r="AU828" s="429"/>
      <c r="AV828" s="429"/>
      <c r="AW828" s="429"/>
      <c r="AX828" s="429"/>
    </row>
    <row r="829" spans="1:50" ht="26.25" customHeight="1" x14ac:dyDescent="0.2">
      <c r="A829" s="1064">
        <v>1</v>
      </c>
      <c r="B829" s="1064">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4">
        <v>2</v>
      </c>
      <c r="B830" s="1064">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4">
        <v>3</v>
      </c>
      <c r="B831" s="1064">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4">
        <v>4</v>
      </c>
      <c r="B832" s="1064">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4">
        <v>5</v>
      </c>
      <c r="B833" s="1064">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4">
        <v>6</v>
      </c>
      <c r="B834" s="1064">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4">
        <v>7</v>
      </c>
      <c r="B835" s="1064">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4">
        <v>8</v>
      </c>
      <c r="B836" s="1064">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4">
        <v>9</v>
      </c>
      <c r="B837" s="1064">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4">
        <v>10</v>
      </c>
      <c r="B838" s="1064">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4">
        <v>11</v>
      </c>
      <c r="B839" s="1064">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4">
        <v>12</v>
      </c>
      <c r="B840" s="1064">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4">
        <v>13</v>
      </c>
      <c r="B841" s="1064">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4">
        <v>14</v>
      </c>
      <c r="B842" s="1064">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4">
        <v>15</v>
      </c>
      <c r="B843" s="1064">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4">
        <v>16</v>
      </c>
      <c r="B844" s="1064">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4">
        <v>17</v>
      </c>
      <c r="B845" s="1064">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4">
        <v>18</v>
      </c>
      <c r="B846" s="1064">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4">
        <v>19</v>
      </c>
      <c r="B847" s="1064">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4">
        <v>20</v>
      </c>
      <c r="B848" s="1064">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4">
        <v>21</v>
      </c>
      <c r="B849" s="1064">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4">
        <v>22</v>
      </c>
      <c r="B850" s="1064">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4">
        <v>23</v>
      </c>
      <c r="B851" s="1064">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4">
        <v>24</v>
      </c>
      <c r="B852" s="1064">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4">
        <v>25</v>
      </c>
      <c r="B853" s="1064">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4">
        <v>26</v>
      </c>
      <c r="B854" s="1064">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4">
        <v>27</v>
      </c>
      <c r="B855" s="1064">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4">
        <v>28</v>
      </c>
      <c r="B856" s="1064">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4">
        <v>29</v>
      </c>
      <c r="B857" s="1064">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4">
        <v>30</v>
      </c>
      <c r="B858" s="1064">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335</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7" t="s">
        <v>412</v>
      </c>
      <c r="K861" s="101"/>
      <c r="L861" s="101"/>
      <c r="M861" s="101"/>
      <c r="N861" s="101"/>
      <c r="O861" s="101"/>
      <c r="P861" s="348" t="s">
        <v>27</v>
      </c>
      <c r="Q861" s="348"/>
      <c r="R861" s="348"/>
      <c r="S861" s="348"/>
      <c r="T861" s="348"/>
      <c r="U861" s="348"/>
      <c r="V861" s="348"/>
      <c r="W861" s="348"/>
      <c r="X861" s="348"/>
      <c r="Y861" s="345" t="s">
        <v>465</v>
      </c>
      <c r="Z861" s="346"/>
      <c r="AA861" s="346"/>
      <c r="AB861" s="346"/>
      <c r="AC861" s="277" t="s">
        <v>450</v>
      </c>
      <c r="AD861" s="277"/>
      <c r="AE861" s="277"/>
      <c r="AF861" s="277"/>
      <c r="AG861" s="277"/>
      <c r="AH861" s="345" t="s">
        <v>374</v>
      </c>
      <c r="AI861" s="347"/>
      <c r="AJ861" s="347"/>
      <c r="AK861" s="347"/>
      <c r="AL861" s="347" t="s">
        <v>21</v>
      </c>
      <c r="AM861" s="347"/>
      <c r="AN861" s="347"/>
      <c r="AO861" s="428"/>
      <c r="AP861" s="429" t="s">
        <v>413</v>
      </c>
      <c r="AQ861" s="429"/>
      <c r="AR861" s="429"/>
      <c r="AS861" s="429"/>
      <c r="AT861" s="429"/>
      <c r="AU861" s="429"/>
      <c r="AV861" s="429"/>
      <c r="AW861" s="429"/>
      <c r="AX861" s="429"/>
    </row>
    <row r="862" spans="1:50" ht="26.25" customHeight="1" x14ac:dyDescent="0.2">
      <c r="A862" s="1064">
        <v>1</v>
      </c>
      <c r="B862" s="1064">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4">
        <v>2</v>
      </c>
      <c r="B863" s="1064">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4">
        <v>3</v>
      </c>
      <c r="B864" s="1064">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4">
        <v>4</v>
      </c>
      <c r="B865" s="1064">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4">
        <v>5</v>
      </c>
      <c r="B866" s="1064">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4">
        <v>6</v>
      </c>
      <c r="B867" s="1064">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4">
        <v>7</v>
      </c>
      <c r="B868" s="1064">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4">
        <v>8</v>
      </c>
      <c r="B869" s="1064">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4">
        <v>9</v>
      </c>
      <c r="B870" s="1064">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4">
        <v>10</v>
      </c>
      <c r="B871" s="1064">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4">
        <v>11</v>
      </c>
      <c r="B872" s="1064">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4">
        <v>12</v>
      </c>
      <c r="B873" s="1064">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4">
        <v>13</v>
      </c>
      <c r="B874" s="1064">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4">
        <v>14</v>
      </c>
      <c r="B875" s="1064">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4">
        <v>15</v>
      </c>
      <c r="B876" s="1064">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4">
        <v>16</v>
      </c>
      <c r="B877" s="1064">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4">
        <v>17</v>
      </c>
      <c r="B878" s="1064">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4">
        <v>18</v>
      </c>
      <c r="B879" s="1064">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4">
        <v>19</v>
      </c>
      <c r="B880" s="1064">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4">
        <v>20</v>
      </c>
      <c r="B881" s="1064">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4">
        <v>21</v>
      </c>
      <c r="B882" s="1064">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4">
        <v>22</v>
      </c>
      <c r="B883" s="1064">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4">
        <v>23</v>
      </c>
      <c r="B884" s="1064">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4">
        <v>24</v>
      </c>
      <c r="B885" s="1064">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4">
        <v>25</v>
      </c>
      <c r="B886" s="1064">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4">
        <v>26</v>
      </c>
      <c r="B887" s="1064">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4">
        <v>27</v>
      </c>
      <c r="B888" s="1064">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4">
        <v>28</v>
      </c>
      <c r="B889" s="1064">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4">
        <v>29</v>
      </c>
      <c r="B890" s="1064">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4">
        <v>30</v>
      </c>
      <c r="B891" s="1064">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336</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7" t="s">
        <v>412</v>
      </c>
      <c r="K894" s="101"/>
      <c r="L894" s="101"/>
      <c r="M894" s="101"/>
      <c r="N894" s="101"/>
      <c r="O894" s="101"/>
      <c r="P894" s="348" t="s">
        <v>27</v>
      </c>
      <c r="Q894" s="348"/>
      <c r="R894" s="348"/>
      <c r="S894" s="348"/>
      <c r="T894" s="348"/>
      <c r="U894" s="348"/>
      <c r="V894" s="348"/>
      <c r="W894" s="348"/>
      <c r="X894" s="348"/>
      <c r="Y894" s="345" t="s">
        <v>465</v>
      </c>
      <c r="Z894" s="346"/>
      <c r="AA894" s="346"/>
      <c r="AB894" s="346"/>
      <c r="AC894" s="277" t="s">
        <v>450</v>
      </c>
      <c r="AD894" s="277"/>
      <c r="AE894" s="277"/>
      <c r="AF894" s="277"/>
      <c r="AG894" s="277"/>
      <c r="AH894" s="345" t="s">
        <v>374</v>
      </c>
      <c r="AI894" s="347"/>
      <c r="AJ894" s="347"/>
      <c r="AK894" s="347"/>
      <c r="AL894" s="347" t="s">
        <v>21</v>
      </c>
      <c r="AM894" s="347"/>
      <c r="AN894" s="347"/>
      <c r="AO894" s="428"/>
      <c r="AP894" s="429" t="s">
        <v>413</v>
      </c>
      <c r="AQ894" s="429"/>
      <c r="AR894" s="429"/>
      <c r="AS894" s="429"/>
      <c r="AT894" s="429"/>
      <c r="AU894" s="429"/>
      <c r="AV894" s="429"/>
      <c r="AW894" s="429"/>
      <c r="AX894" s="429"/>
    </row>
    <row r="895" spans="1:50" ht="26.25" customHeight="1" x14ac:dyDescent="0.2">
      <c r="A895" s="1064">
        <v>1</v>
      </c>
      <c r="B895" s="1064">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4">
        <v>2</v>
      </c>
      <c r="B896" s="1064">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4">
        <v>3</v>
      </c>
      <c r="B897" s="1064">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4">
        <v>4</v>
      </c>
      <c r="B898" s="1064">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4">
        <v>5</v>
      </c>
      <c r="B899" s="1064">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4">
        <v>6</v>
      </c>
      <c r="B900" s="1064">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4">
        <v>7</v>
      </c>
      <c r="B901" s="1064">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4">
        <v>8</v>
      </c>
      <c r="B902" s="1064">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4">
        <v>9</v>
      </c>
      <c r="B903" s="1064">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4">
        <v>10</v>
      </c>
      <c r="B904" s="1064">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4">
        <v>11</v>
      </c>
      <c r="B905" s="1064">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4">
        <v>12</v>
      </c>
      <c r="B906" s="1064">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4">
        <v>13</v>
      </c>
      <c r="B907" s="1064">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4">
        <v>14</v>
      </c>
      <c r="B908" s="1064">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4">
        <v>15</v>
      </c>
      <c r="B909" s="1064">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4">
        <v>16</v>
      </c>
      <c r="B910" s="1064">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4">
        <v>17</v>
      </c>
      <c r="B911" s="1064">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4">
        <v>18</v>
      </c>
      <c r="B912" s="1064">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4">
        <v>19</v>
      </c>
      <c r="B913" s="1064">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4">
        <v>20</v>
      </c>
      <c r="B914" s="1064">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4">
        <v>21</v>
      </c>
      <c r="B915" s="1064">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4">
        <v>22</v>
      </c>
      <c r="B916" s="1064">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4">
        <v>23</v>
      </c>
      <c r="B917" s="1064">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4">
        <v>24</v>
      </c>
      <c r="B918" s="1064">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4">
        <v>25</v>
      </c>
      <c r="B919" s="1064">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4">
        <v>26</v>
      </c>
      <c r="B920" s="1064">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4">
        <v>27</v>
      </c>
      <c r="B921" s="1064">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4">
        <v>28</v>
      </c>
      <c r="B922" s="1064">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4">
        <v>29</v>
      </c>
      <c r="B923" s="1064">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4">
        <v>30</v>
      </c>
      <c r="B924" s="1064">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7" t="s">
        <v>412</v>
      </c>
      <c r="K927" s="101"/>
      <c r="L927" s="101"/>
      <c r="M927" s="101"/>
      <c r="N927" s="101"/>
      <c r="O927" s="101"/>
      <c r="P927" s="348" t="s">
        <v>27</v>
      </c>
      <c r="Q927" s="348"/>
      <c r="R927" s="348"/>
      <c r="S927" s="348"/>
      <c r="T927" s="348"/>
      <c r="U927" s="348"/>
      <c r="V927" s="348"/>
      <c r="W927" s="348"/>
      <c r="X927" s="348"/>
      <c r="Y927" s="345" t="s">
        <v>465</v>
      </c>
      <c r="Z927" s="346"/>
      <c r="AA927" s="346"/>
      <c r="AB927" s="346"/>
      <c r="AC927" s="277" t="s">
        <v>450</v>
      </c>
      <c r="AD927" s="277"/>
      <c r="AE927" s="277"/>
      <c r="AF927" s="277"/>
      <c r="AG927" s="277"/>
      <c r="AH927" s="345" t="s">
        <v>374</v>
      </c>
      <c r="AI927" s="347"/>
      <c r="AJ927" s="347"/>
      <c r="AK927" s="347"/>
      <c r="AL927" s="347" t="s">
        <v>21</v>
      </c>
      <c r="AM927" s="347"/>
      <c r="AN927" s="347"/>
      <c r="AO927" s="428"/>
      <c r="AP927" s="429" t="s">
        <v>413</v>
      </c>
      <c r="AQ927" s="429"/>
      <c r="AR927" s="429"/>
      <c r="AS927" s="429"/>
      <c r="AT927" s="429"/>
      <c r="AU927" s="429"/>
      <c r="AV927" s="429"/>
      <c r="AW927" s="429"/>
      <c r="AX927" s="429"/>
    </row>
    <row r="928" spans="1:50" ht="26.25" customHeight="1" x14ac:dyDescent="0.2">
      <c r="A928" s="1064">
        <v>1</v>
      </c>
      <c r="B928" s="1064">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4">
        <v>2</v>
      </c>
      <c r="B929" s="1064">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4">
        <v>3</v>
      </c>
      <c r="B930" s="1064">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4">
        <v>4</v>
      </c>
      <c r="B931" s="1064">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4">
        <v>5</v>
      </c>
      <c r="B932" s="1064">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4">
        <v>6</v>
      </c>
      <c r="B933" s="1064">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4">
        <v>7</v>
      </c>
      <c r="B934" s="1064">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4">
        <v>8</v>
      </c>
      <c r="B935" s="1064">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4">
        <v>9</v>
      </c>
      <c r="B936" s="1064">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4">
        <v>10</v>
      </c>
      <c r="B937" s="1064">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4">
        <v>11</v>
      </c>
      <c r="B938" s="1064">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4">
        <v>12</v>
      </c>
      <c r="B939" s="1064">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4">
        <v>13</v>
      </c>
      <c r="B940" s="1064">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4">
        <v>14</v>
      </c>
      <c r="B941" s="1064">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4">
        <v>15</v>
      </c>
      <c r="B942" s="1064">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4">
        <v>16</v>
      </c>
      <c r="B943" s="1064">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4">
        <v>17</v>
      </c>
      <c r="B944" s="1064">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4">
        <v>18</v>
      </c>
      <c r="B945" s="1064">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4">
        <v>19</v>
      </c>
      <c r="B946" s="1064">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4">
        <v>20</v>
      </c>
      <c r="B947" s="1064">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4">
        <v>21</v>
      </c>
      <c r="B948" s="1064">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4">
        <v>22</v>
      </c>
      <c r="B949" s="1064">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4">
        <v>23</v>
      </c>
      <c r="B950" s="1064">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4">
        <v>24</v>
      </c>
      <c r="B951" s="1064">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4">
        <v>25</v>
      </c>
      <c r="B952" s="1064">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4">
        <v>26</v>
      </c>
      <c r="B953" s="1064">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4">
        <v>27</v>
      </c>
      <c r="B954" s="1064">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4">
        <v>28</v>
      </c>
      <c r="B955" s="1064">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4">
        <v>29</v>
      </c>
      <c r="B956" s="1064">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4">
        <v>30</v>
      </c>
      <c r="B957" s="1064">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337</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7" t="s">
        <v>412</v>
      </c>
      <c r="K960" s="101"/>
      <c r="L960" s="101"/>
      <c r="M960" s="101"/>
      <c r="N960" s="101"/>
      <c r="O960" s="101"/>
      <c r="P960" s="348" t="s">
        <v>27</v>
      </c>
      <c r="Q960" s="348"/>
      <c r="R960" s="348"/>
      <c r="S960" s="348"/>
      <c r="T960" s="348"/>
      <c r="U960" s="348"/>
      <c r="V960" s="348"/>
      <c r="W960" s="348"/>
      <c r="X960" s="348"/>
      <c r="Y960" s="345" t="s">
        <v>465</v>
      </c>
      <c r="Z960" s="346"/>
      <c r="AA960" s="346"/>
      <c r="AB960" s="346"/>
      <c r="AC960" s="277" t="s">
        <v>450</v>
      </c>
      <c r="AD960" s="277"/>
      <c r="AE960" s="277"/>
      <c r="AF960" s="277"/>
      <c r="AG960" s="277"/>
      <c r="AH960" s="345" t="s">
        <v>374</v>
      </c>
      <c r="AI960" s="347"/>
      <c r="AJ960" s="347"/>
      <c r="AK960" s="347"/>
      <c r="AL960" s="347" t="s">
        <v>21</v>
      </c>
      <c r="AM960" s="347"/>
      <c r="AN960" s="347"/>
      <c r="AO960" s="428"/>
      <c r="AP960" s="429" t="s">
        <v>413</v>
      </c>
      <c r="AQ960" s="429"/>
      <c r="AR960" s="429"/>
      <c r="AS960" s="429"/>
      <c r="AT960" s="429"/>
      <c r="AU960" s="429"/>
      <c r="AV960" s="429"/>
      <c r="AW960" s="429"/>
      <c r="AX960" s="429"/>
    </row>
    <row r="961" spans="1:50" ht="26.25" customHeight="1" x14ac:dyDescent="0.2">
      <c r="A961" s="1064">
        <v>1</v>
      </c>
      <c r="B961" s="1064">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4">
        <v>2</v>
      </c>
      <c r="B962" s="1064">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4">
        <v>3</v>
      </c>
      <c r="B963" s="1064">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4">
        <v>4</v>
      </c>
      <c r="B964" s="1064">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4">
        <v>5</v>
      </c>
      <c r="B965" s="1064">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4">
        <v>6</v>
      </c>
      <c r="B966" s="1064">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4">
        <v>7</v>
      </c>
      <c r="B967" s="1064">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4">
        <v>8</v>
      </c>
      <c r="B968" s="1064">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4">
        <v>9</v>
      </c>
      <c r="B969" s="1064">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4">
        <v>10</v>
      </c>
      <c r="B970" s="1064">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4">
        <v>11</v>
      </c>
      <c r="B971" s="1064">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4">
        <v>12</v>
      </c>
      <c r="B972" s="1064">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4">
        <v>13</v>
      </c>
      <c r="B973" s="1064">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4">
        <v>14</v>
      </c>
      <c r="B974" s="1064">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4">
        <v>15</v>
      </c>
      <c r="B975" s="1064">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4">
        <v>16</v>
      </c>
      <c r="B976" s="1064">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4">
        <v>17</v>
      </c>
      <c r="B977" s="1064">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4">
        <v>18</v>
      </c>
      <c r="B978" s="1064">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4">
        <v>19</v>
      </c>
      <c r="B979" s="1064">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4">
        <v>20</v>
      </c>
      <c r="B980" s="1064">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4">
        <v>21</v>
      </c>
      <c r="B981" s="1064">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4">
        <v>22</v>
      </c>
      <c r="B982" s="1064">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4">
        <v>23</v>
      </c>
      <c r="B983" s="1064">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4">
        <v>24</v>
      </c>
      <c r="B984" s="1064">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4">
        <v>25</v>
      </c>
      <c r="B985" s="1064">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4">
        <v>26</v>
      </c>
      <c r="B986" s="1064">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4">
        <v>27</v>
      </c>
      <c r="B987" s="1064">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4">
        <v>28</v>
      </c>
      <c r="B988" s="1064">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4">
        <v>29</v>
      </c>
      <c r="B989" s="1064">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4">
        <v>30</v>
      </c>
      <c r="B990" s="1064">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338</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7" t="s">
        <v>412</v>
      </c>
      <c r="K993" s="101"/>
      <c r="L993" s="101"/>
      <c r="M993" s="101"/>
      <c r="N993" s="101"/>
      <c r="O993" s="101"/>
      <c r="P993" s="348" t="s">
        <v>27</v>
      </c>
      <c r="Q993" s="348"/>
      <c r="R993" s="348"/>
      <c r="S993" s="348"/>
      <c r="T993" s="348"/>
      <c r="U993" s="348"/>
      <c r="V993" s="348"/>
      <c r="W993" s="348"/>
      <c r="X993" s="348"/>
      <c r="Y993" s="345" t="s">
        <v>465</v>
      </c>
      <c r="Z993" s="346"/>
      <c r="AA993" s="346"/>
      <c r="AB993" s="346"/>
      <c r="AC993" s="277" t="s">
        <v>450</v>
      </c>
      <c r="AD993" s="277"/>
      <c r="AE993" s="277"/>
      <c r="AF993" s="277"/>
      <c r="AG993" s="277"/>
      <c r="AH993" s="345" t="s">
        <v>374</v>
      </c>
      <c r="AI993" s="347"/>
      <c r="AJ993" s="347"/>
      <c r="AK993" s="347"/>
      <c r="AL993" s="347" t="s">
        <v>21</v>
      </c>
      <c r="AM993" s="347"/>
      <c r="AN993" s="347"/>
      <c r="AO993" s="428"/>
      <c r="AP993" s="429" t="s">
        <v>413</v>
      </c>
      <c r="AQ993" s="429"/>
      <c r="AR993" s="429"/>
      <c r="AS993" s="429"/>
      <c r="AT993" s="429"/>
      <c r="AU993" s="429"/>
      <c r="AV993" s="429"/>
      <c r="AW993" s="429"/>
      <c r="AX993" s="429"/>
    </row>
    <row r="994" spans="1:50" ht="26.25" customHeight="1" x14ac:dyDescent="0.2">
      <c r="A994" s="1064">
        <v>1</v>
      </c>
      <c r="B994" s="1064">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4">
        <v>2</v>
      </c>
      <c r="B995" s="1064">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4">
        <v>3</v>
      </c>
      <c r="B996" s="1064">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4">
        <v>4</v>
      </c>
      <c r="B997" s="1064">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4">
        <v>5</v>
      </c>
      <c r="B998" s="1064">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4">
        <v>6</v>
      </c>
      <c r="B999" s="1064">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4">
        <v>7</v>
      </c>
      <c r="B1000" s="1064">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4">
        <v>8</v>
      </c>
      <c r="B1001" s="1064">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4">
        <v>9</v>
      </c>
      <c r="B1002" s="1064">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4">
        <v>10</v>
      </c>
      <c r="B1003" s="1064">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4">
        <v>11</v>
      </c>
      <c r="B1004" s="1064">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4">
        <v>12</v>
      </c>
      <c r="B1005" s="1064">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4">
        <v>13</v>
      </c>
      <c r="B1006" s="1064">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4">
        <v>14</v>
      </c>
      <c r="B1007" s="1064">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4">
        <v>15</v>
      </c>
      <c r="B1008" s="1064">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4">
        <v>16</v>
      </c>
      <c r="B1009" s="1064">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4">
        <v>17</v>
      </c>
      <c r="B1010" s="1064">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4">
        <v>18</v>
      </c>
      <c r="B1011" s="1064">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4">
        <v>19</v>
      </c>
      <c r="B1012" s="1064">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4">
        <v>20</v>
      </c>
      <c r="B1013" s="1064">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4">
        <v>21</v>
      </c>
      <c r="B1014" s="1064">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4">
        <v>22</v>
      </c>
      <c r="B1015" s="1064">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4">
        <v>23</v>
      </c>
      <c r="B1016" s="1064">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4">
        <v>24</v>
      </c>
      <c r="B1017" s="1064">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4">
        <v>25</v>
      </c>
      <c r="B1018" s="1064">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4">
        <v>26</v>
      </c>
      <c r="B1019" s="1064">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4">
        <v>27</v>
      </c>
      <c r="B1020" s="1064">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4">
        <v>28</v>
      </c>
      <c r="B1021" s="1064">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4">
        <v>29</v>
      </c>
      <c r="B1022" s="1064">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4">
        <v>30</v>
      </c>
      <c r="B1023" s="1064">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339</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7" t="s">
        <v>412</v>
      </c>
      <c r="K1026" s="101"/>
      <c r="L1026" s="101"/>
      <c r="M1026" s="101"/>
      <c r="N1026" s="101"/>
      <c r="O1026" s="101"/>
      <c r="P1026" s="348" t="s">
        <v>27</v>
      </c>
      <c r="Q1026" s="348"/>
      <c r="R1026" s="348"/>
      <c r="S1026" s="348"/>
      <c r="T1026" s="348"/>
      <c r="U1026" s="348"/>
      <c r="V1026" s="348"/>
      <c r="W1026" s="348"/>
      <c r="X1026" s="348"/>
      <c r="Y1026" s="345" t="s">
        <v>465</v>
      </c>
      <c r="Z1026" s="346"/>
      <c r="AA1026" s="346"/>
      <c r="AB1026" s="346"/>
      <c r="AC1026" s="277" t="s">
        <v>450</v>
      </c>
      <c r="AD1026" s="277"/>
      <c r="AE1026" s="277"/>
      <c r="AF1026" s="277"/>
      <c r="AG1026" s="277"/>
      <c r="AH1026" s="345" t="s">
        <v>374</v>
      </c>
      <c r="AI1026" s="347"/>
      <c r="AJ1026" s="347"/>
      <c r="AK1026" s="347"/>
      <c r="AL1026" s="347" t="s">
        <v>21</v>
      </c>
      <c r="AM1026" s="347"/>
      <c r="AN1026" s="347"/>
      <c r="AO1026" s="428"/>
      <c r="AP1026" s="429" t="s">
        <v>413</v>
      </c>
      <c r="AQ1026" s="429"/>
      <c r="AR1026" s="429"/>
      <c r="AS1026" s="429"/>
      <c r="AT1026" s="429"/>
      <c r="AU1026" s="429"/>
      <c r="AV1026" s="429"/>
      <c r="AW1026" s="429"/>
      <c r="AX1026" s="429"/>
    </row>
    <row r="1027" spans="1:50" ht="26.25" customHeight="1" x14ac:dyDescent="0.2">
      <c r="A1027" s="1064">
        <v>1</v>
      </c>
      <c r="B1027" s="1064">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4">
        <v>2</v>
      </c>
      <c r="B1028" s="1064">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4">
        <v>3</v>
      </c>
      <c r="B1029" s="1064">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4">
        <v>4</v>
      </c>
      <c r="B1030" s="1064">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4">
        <v>5</v>
      </c>
      <c r="B1031" s="1064">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4">
        <v>6</v>
      </c>
      <c r="B1032" s="1064">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4">
        <v>7</v>
      </c>
      <c r="B1033" s="1064">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4">
        <v>8</v>
      </c>
      <c r="B1034" s="1064">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4">
        <v>9</v>
      </c>
      <c r="B1035" s="1064">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4">
        <v>10</v>
      </c>
      <c r="B1036" s="1064">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4">
        <v>11</v>
      </c>
      <c r="B1037" s="1064">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4">
        <v>12</v>
      </c>
      <c r="B1038" s="1064">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4">
        <v>13</v>
      </c>
      <c r="B1039" s="1064">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4">
        <v>14</v>
      </c>
      <c r="B1040" s="1064">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4">
        <v>15</v>
      </c>
      <c r="B1041" s="1064">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4">
        <v>16</v>
      </c>
      <c r="B1042" s="1064">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4">
        <v>17</v>
      </c>
      <c r="B1043" s="1064">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4">
        <v>18</v>
      </c>
      <c r="B1044" s="1064">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4">
        <v>19</v>
      </c>
      <c r="B1045" s="1064">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4">
        <v>20</v>
      </c>
      <c r="B1046" s="1064">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4">
        <v>21</v>
      </c>
      <c r="B1047" s="1064">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4">
        <v>22</v>
      </c>
      <c r="B1048" s="1064">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4">
        <v>23</v>
      </c>
      <c r="B1049" s="1064">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4">
        <v>24</v>
      </c>
      <c r="B1050" s="1064">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4">
        <v>25</v>
      </c>
      <c r="B1051" s="1064">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4">
        <v>26</v>
      </c>
      <c r="B1052" s="1064">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4">
        <v>27</v>
      </c>
      <c r="B1053" s="1064">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4">
        <v>28</v>
      </c>
      <c r="B1054" s="1064">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4">
        <v>29</v>
      </c>
      <c r="B1055" s="1064">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4">
        <v>30</v>
      </c>
      <c r="B1056" s="1064">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340</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7" t="s">
        <v>412</v>
      </c>
      <c r="K1059" s="101"/>
      <c r="L1059" s="101"/>
      <c r="M1059" s="101"/>
      <c r="N1059" s="101"/>
      <c r="O1059" s="101"/>
      <c r="P1059" s="348" t="s">
        <v>27</v>
      </c>
      <c r="Q1059" s="348"/>
      <c r="R1059" s="348"/>
      <c r="S1059" s="348"/>
      <c r="T1059" s="348"/>
      <c r="U1059" s="348"/>
      <c r="V1059" s="348"/>
      <c r="W1059" s="348"/>
      <c r="X1059" s="348"/>
      <c r="Y1059" s="345" t="s">
        <v>465</v>
      </c>
      <c r="Z1059" s="346"/>
      <c r="AA1059" s="346"/>
      <c r="AB1059" s="346"/>
      <c r="AC1059" s="277" t="s">
        <v>450</v>
      </c>
      <c r="AD1059" s="277"/>
      <c r="AE1059" s="277"/>
      <c r="AF1059" s="277"/>
      <c r="AG1059" s="277"/>
      <c r="AH1059" s="345" t="s">
        <v>374</v>
      </c>
      <c r="AI1059" s="347"/>
      <c r="AJ1059" s="347"/>
      <c r="AK1059" s="347"/>
      <c r="AL1059" s="347" t="s">
        <v>21</v>
      </c>
      <c r="AM1059" s="347"/>
      <c r="AN1059" s="347"/>
      <c r="AO1059" s="428"/>
      <c r="AP1059" s="429" t="s">
        <v>413</v>
      </c>
      <c r="AQ1059" s="429"/>
      <c r="AR1059" s="429"/>
      <c r="AS1059" s="429"/>
      <c r="AT1059" s="429"/>
      <c r="AU1059" s="429"/>
      <c r="AV1059" s="429"/>
      <c r="AW1059" s="429"/>
      <c r="AX1059" s="429"/>
    </row>
    <row r="1060" spans="1:50" ht="26.25" customHeight="1" x14ac:dyDescent="0.2">
      <c r="A1060" s="1064">
        <v>1</v>
      </c>
      <c r="B1060" s="1064">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4">
        <v>2</v>
      </c>
      <c r="B1061" s="1064">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4">
        <v>3</v>
      </c>
      <c r="B1062" s="1064">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4">
        <v>4</v>
      </c>
      <c r="B1063" s="1064">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4">
        <v>5</v>
      </c>
      <c r="B1064" s="1064">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4">
        <v>6</v>
      </c>
      <c r="B1065" s="1064">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4">
        <v>7</v>
      </c>
      <c r="B1066" s="1064">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4">
        <v>8</v>
      </c>
      <c r="B1067" s="1064">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4">
        <v>9</v>
      </c>
      <c r="B1068" s="1064">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4">
        <v>10</v>
      </c>
      <c r="B1069" s="1064">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4">
        <v>11</v>
      </c>
      <c r="B1070" s="1064">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4">
        <v>12</v>
      </c>
      <c r="B1071" s="1064">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4">
        <v>13</v>
      </c>
      <c r="B1072" s="1064">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4">
        <v>14</v>
      </c>
      <c r="B1073" s="1064">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4">
        <v>15</v>
      </c>
      <c r="B1074" s="1064">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4">
        <v>16</v>
      </c>
      <c r="B1075" s="1064">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4">
        <v>17</v>
      </c>
      <c r="B1076" s="1064">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4">
        <v>18</v>
      </c>
      <c r="B1077" s="1064">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4">
        <v>19</v>
      </c>
      <c r="B1078" s="1064">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4">
        <v>20</v>
      </c>
      <c r="B1079" s="1064">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4">
        <v>21</v>
      </c>
      <c r="B1080" s="1064">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4">
        <v>22</v>
      </c>
      <c r="B1081" s="1064">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4">
        <v>23</v>
      </c>
      <c r="B1082" s="1064">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4">
        <v>24</v>
      </c>
      <c r="B1083" s="1064">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4">
        <v>25</v>
      </c>
      <c r="B1084" s="1064">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4">
        <v>26</v>
      </c>
      <c r="B1085" s="1064">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4">
        <v>27</v>
      </c>
      <c r="B1086" s="1064">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4">
        <v>28</v>
      </c>
      <c r="B1087" s="1064">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4">
        <v>29</v>
      </c>
      <c r="B1088" s="1064">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4">
        <v>30</v>
      </c>
      <c r="B1089" s="1064">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341</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7" t="s">
        <v>412</v>
      </c>
      <c r="K1092" s="101"/>
      <c r="L1092" s="101"/>
      <c r="M1092" s="101"/>
      <c r="N1092" s="101"/>
      <c r="O1092" s="101"/>
      <c r="P1092" s="348" t="s">
        <v>27</v>
      </c>
      <c r="Q1092" s="348"/>
      <c r="R1092" s="348"/>
      <c r="S1092" s="348"/>
      <c r="T1092" s="348"/>
      <c r="U1092" s="348"/>
      <c r="V1092" s="348"/>
      <c r="W1092" s="348"/>
      <c r="X1092" s="348"/>
      <c r="Y1092" s="345" t="s">
        <v>465</v>
      </c>
      <c r="Z1092" s="346"/>
      <c r="AA1092" s="346"/>
      <c r="AB1092" s="346"/>
      <c r="AC1092" s="277" t="s">
        <v>450</v>
      </c>
      <c r="AD1092" s="277"/>
      <c r="AE1092" s="277"/>
      <c r="AF1092" s="277"/>
      <c r="AG1092" s="277"/>
      <c r="AH1092" s="345" t="s">
        <v>374</v>
      </c>
      <c r="AI1092" s="347"/>
      <c r="AJ1092" s="347"/>
      <c r="AK1092" s="347"/>
      <c r="AL1092" s="347" t="s">
        <v>21</v>
      </c>
      <c r="AM1092" s="347"/>
      <c r="AN1092" s="347"/>
      <c r="AO1092" s="428"/>
      <c r="AP1092" s="429" t="s">
        <v>413</v>
      </c>
      <c r="AQ1092" s="429"/>
      <c r="AR1092" s="429"/>
      <c r="AS1092" s="429"/>
      <c r="AT1092" s="429"/>
      <c r="AU1092" s="429"/>
      <c r="AV1092" s="429"/>
      <c r="AW1092" s="429"/>
      <c r="AX1092" s="429"/>
    </row>
    <row r="1093" spans="1:50" ht="26.25" customHeight="1" x14ac:dyDescent="0.2">
      <c r="A1093" s="1064">
        <v>1</v>
      </c>
      <c r="B1093" s="1064">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4">
        <v>2</v>
      </c>
      <c r="B1094" s="1064">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4">
        <v>3</v>
      </c>
      <c r="B1095" s="1064">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4">
        <v>4</v>
      </c>
      <c r="B1096" s="1064">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4">
        <v>5</v>
      </c>
      <c r="B1097" s="1064">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4">
        <v>6</v>
      </c>
      <c r="B1098" s="1064">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4">
        <v>7</v>
      </c>
      <c r="B1099" s="1064">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4">
        <v>8</v>
      </c>
      <c r="B1100" s="1064">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4">
        <v>9</v>
      </c>
      <c r="B1101" s="1064">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4">
        <v>10</v>
      </c>
      <c r="B1102" s="1064">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4">
        <v>11</v>
      </c>
      <c r="B1103" s="1064">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4">
        <v>12</v>
      </c>
      <c r="B1104" s="1064">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4">
        <v>13</v>
      </c>
      <c r="B1105" s="1064">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4">
        <v>14</v>
      </c>
      <c r="B1106" s="1064">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4">
        <v>15</v>
      </c>
      <c r="B1107" s="1064">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4">
        <v>16</v>
      </c>
      <c r="B1108" s="1064">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4">
        <v>17</v>
      </c>
      <c r="B1109" s="1064">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4">
        <v>18</v>
      </c>
      <c r="B1110" s="1064">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4">
        <v>19</v>
      </c>
      <c r="B1111" s="1064">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4">
        <v>20</v>
      </c>
      <c r="B1112" s="1064">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4">
        <v>21</v>
      </c>
      <c r="B1113" s="1064">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4">
        <v>22</v>
      </c>
      <c r="B1114" s="1064">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4">
        <v>23</v>
      </c>
      <c r="B1115" s="1064">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4">
        <v>24</v>
      </c>
      <c r="B1116" s="1064">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4">
        <v>25</v>
      </c>
      <c r="B1117" s="1064">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4">
        <v>26</v>
      </c>
      <c r="B1118" s="1064">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4">
        <v>27</v>
      </c>
      <c r="B1119" s="1064">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4">
        <v>28</v>
      </c>
      <c r="B1120" s="1064">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4">
        <v>29</v>
      </c>
      <c r="B1121" s="1064">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4">
        <v>30</v>
      </c>
      <c r="B1122" s="1064">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342</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7" t="s">
        <v>412</v>
      </c>
      <c r="K1125" s="101"/>
      <c r="L1125" s="101"/>
      <c r="M1125" s="101"/>
      <c r="N1125" s="101"/>
      <c r="O1125" s="101"/>
      <c r="P1125" s="348" t="s">
        <v>27</v>
      </c>
      <c r="Q1125" s="348"/>
      <c r="R1125" s="348"/>
      <c r="S1125" s="348"/>
      <c r="T1125" s="348"/>
      <c r="U1125" s="348"/>
      <c r="V1125" s="348"/>
      <c r="W1125" s="348"/>
      <c r="X1125" s="348"/>
      <c r="Y1125" s="345" t="s">
        <v>465</v>
      </c>
      <c r="Z1125" s="346"/>
      <c r="AA1125" s="346"/>
      <c r="AB1125" s="346"/>
      <c r="AC1125" s="277" t="s">
        <v>450</v>
      </c>
      <c r="AD1125" s="277"/>
      <c r="AE1125" s="277"/>
      <c r="AF1125" s="277"/>
      <c r="AG1125" s="277"/>
      <c r="AH1125" s="345" t="s">
        <v>374</v>
      </c>
      <c r="AI1125" s="347"/>
      <c r="AJ1125" s="347"/>
      <c r="AK1125" s="347"/>
      <c r="AL1125" s="347" t="s">
        <v>21</v>
      </c>
      <c r="AM1125" s="347"/>
      <c r="AN1125" s="347"/>
      <c r="AO1125" s="428"/>
      <c r="AP1125" s="429" t="s">
        <v>413</v>
      </c>
      <c r="AQ1125" s="429"/>
      <c r="AR1125" s="429"/>
      <c r="AS1125" s="429"/>
      <c r="AT1125" s="429"/>
      <c r="AU1125" s="429"/>
      <c r="AV1125" s="429"/>
      <c r="AW1125" s="429"/>
      <c r="AX1125" s="429"/>
    </row>
    <row r="1126" spans="1:50" ht="26.25" customHeight="1" x14ac:dyDescent="0.2">
      <c r="A1126" s="1064">
        <v>1</v>
      </c>
      <c r="B1126" s="1064">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4">
        <v>2</v>
      </c>
      <c r="B1127" s="1064">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4">
        <v>3</v>
      </c>
      <c r="B1128" s="1064">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4">
        <v>4</v>
      </c>
      <c r="B1129" s="1064">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4">
        <v>5</v>
      </c>
      <c r="B1130" s="1064">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4">
        <v>6</v>
      </c>
      <c r="B1131" s="1064">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4">
        <v>7</v>
      </c>
      <c r="B1132" s="1064">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4">
        <v>8</v>
      </c>
      <c r="B1133" s="1064">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4">
        <v>9</v>
      </c>
      <c r="B1134" s="1064">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4">
        <v>10</v>
      </c>
      <c r="B1135" s="1064">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4">
        <v>11</v>
      </c>
      <c r="B1136" s="1064">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4">
        <v>12</v>
      </c>
      <c r="B1137" s="1064">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4">
        <v>13</v>
      </c>
      <c r="B1138" s="1064">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4">
        <v>14</v>
      </c>
      <c r="B1139" s="1064">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4">
        <v>15</v>
      </c>
      <c r="B1140" s="1064">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4">
        <v>16</v>
      </c>
      <c r="B1141" s="1064">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4">
        <v>17</v>
      </c>
      <c r="B1142" s="1064">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4">
        <v>18</v>
      </c>
      <c r="B1143" s="1064">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4">
        <v>19</v>
      </c>
      <c r="B1144" s="1064">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4">
        <v>20</v>
      </c>
      <c r="B1145" s="1064">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4">
        <v>21</v>
      </c>
      <c r="B1146" s="1064">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4">
        <v>22</v>
      </c>
      <c r="B1147" s="1064">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4">
        <v>23</v>
      </c>
      <c r="B1148" s="1064">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4">
        <v>24</v>
      </c>
      <c r="B1149" s="1064">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4">
        <v>25</v>
      </c>
      <c r="B1150" s="1064">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4">
        <v>26</v>
      </c>
      <c r="B1151" s="1064">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4">
        <v>27</v>
      </c>
      <c r="B1152" s="1064">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4">
        <v>28</v>
      </c>
      <c r="B1153" s="1064">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4">
        <v>29</v>
      </c>
      <c r="B1154" s="1064">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4">
        <v>30</v>
      </c>
      <c r="B1155" s="1064">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343</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7" t="s">
        <v>412</v>
      </c>
      <c r="K1158" s="101"/>
      <c r="L1158" s="101"/>
      <c r="M1158" s="101"/>
      <c r="N1158" s="101"/>
      <c r="O1158" s="101"/>
      <c r="P1158" s="348" t="s">
        <v>27</v>
      </c>
      <c r="Q1158" s="348"/>
      <c r="R1158" s="348"/>
      <c r="S1158" s="348"/>
      <c r="T1158" s="348"/>
      <c r="U1158" s="348"/>
      <c r="V1158" s="348"/>
      <c r="W1158" s="348"/>
      <c r="X1158" s="348"/>
      <c r="Y1158" s="345" t="s">
        <v>465</v>
      </c>
      <c r="Z1158" s="346"/>
      <c r="AA1158" s="346"/>
      <c r="AB1158" s="346"/>
      <c r="AC1158" s="277" t="s">
        <v>450</v>
      </c>
      <c r="AD1158" s="277"/>
      <c r="AE1158" s="277"/>
      <c r="AF1158" s="277"/>
      <c r="AG1158" s="277"/>
      <c r="AH1158" s="345" t="s">
        <v>374</v>
      </c>
      <c r="AI1158" s="347"/>
      <c r="AJ1158" s="347"/>
      <c r="AK1158" s="347"/>
      <c r="AL1158" s="347" t="s">
        <v>21</v>
      </c>
      <c r="AM1158" s="347"/>
      <c r="AN1158" s="347"/>
      <c r="AO1158" s="428"/>
      <c r="AP1158" s="429" t="s">
        <v>413</v>
      </c>
      <c r="AQ1158" s="429"/>
      <c r="AR1158" s="429"/>
      <c r="AS1158" s="429"/>
      <c r="AT1158" s="429"/>
      <c r="AU1158" s="429"/>
      <c r="AV1158" s="429"/>
      <c r="AW1158" s="429"/>
      <c r="AX1158" s="429"/>
    </row>
    <row r="1159" spans="1:50" ht="26.25" customHeight="1" x14ac:dyDescent="0.2">
      <c r="A1159" s="1064">
        <v>1</v>
      </c>
      <c r="B1159" s="1064">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4">
        <v>2</v>
      </c>
      <c r="B1160" s="1064">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4">
        <v>3</v>
      </c>
      <c r="B1161" s="1064">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4">
        <v>4</v>
      </c>
      <c r="B1162" s="1064">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4">
        <v>5</v>
      </c>
      <c r="B1163" s="1064">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4">
        <v>6</v>
      </c>
      <c r="B1164" s="1064">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4">
        <v>7</v>
      </c>
      <c r="B1165" s="1064">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4">
        <v>8</v>
      </c>
      <c r="B1166" s="1064">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4">
        <v>9</v>
      </c>
      <c r="B1167" s="1064">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4">
        <v>10</v>
      </c>
      <c r="B1168" s="1064">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4">
        <v>11</v>
      </c>
      <c r="B1169" s="1064">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4">
        <v>12</v>
      </c>
      <c r="B1170" s="1064">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4">
        <v>13</v>
      </c>
      <c r="B1171" s="1064">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4">
        <v>14</v>
      </c>
      <c r="B1172" s="1064">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4">
        <v>15</v>
      </c>
      <c r="B1173" s="1064">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4">
        <v>16</v>
      </c>
      <c r="B1174" s="1064">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4">
        <v>17</v>
      </c>
      <c r="B1175" s="1064">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4">
        <v>18</v>
      </c>
      <c r="B1176" s="1064">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4">
        <v>19</v>
      </c>
      <c r="B1177" s="1064">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4">
        <v>20</v>
      </c>
      <c r="B1178" s="1064">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4">
        <v>21</v>
      </c>
      <c r="B1179" s="1064">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4">
        <v>22</v>
      </c>
      <c r="B1180" s="1064">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4">
        <v>23</v>
      </c>
      <c r="B1181" s="1064">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4">
        <v>24</v>
      </c>
      <c r="B1182" s="1064">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4">
        <v>25</v>
      </c>
      <c r="B1183" s="1064">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4">
        <v>26</v>
      </c>
      <c r="B1184" s="1064">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4">
        <v>27</v>
      </c>
      <c r="B1185" s="1064">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4">
        <v>28</v>
      </c>
      <c r="B1186" s="1064">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4">
        <v>29</v>
      </c>
      <c r="B1187" s="1064">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4">
        <v>30</v>
      </c>
      <c r="B1188" s="1064">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344</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7" t="s">
        <v>412</v>
      </c>
      <c r="K1191" s="101"/>
      <c r="L1191" s="101"/>
      <c r="M1191" s="101"/>
      <c r="N1191" s="101"/>
      <c r="O1191" s="101"/>
      <c r="P1191" s="348" t="s">
        <v>27</v>
      </c>
      <c r="Q1191" s="348"/>
      <c r="R1191" s="348"/>
      <c r="S1191" s="348"/>
      <c r="T1191" s="348"/>
      <c r="U1191" s="348"/>
      <c r="V1191" s="348"/>
      <c r="W1191" s="348"/>
      <c r="X1191" s="348"/>
      <c r="Y1191" s="345" t="s">
        <v>465</v>
      </c>
      <c r="Z1191" s="346"/>
      <c r="AA1191" s="346"/>
      <c r="AB1191" s="346"/>
      <c r="AC1191" s="277" t="s">
        <v>450</v>
      </c>
      <c r="AD1191" s="277"/>
      <c r="AE1191" s="277"/>
      <c r="AF1191" s="277"/>
      <c r="AG1191" s="277"/>
      <c r="AH1191" s="345" t="s">
        <v>374</v>
      </c>
      <c r="AI1191" s="347"/>
      <c r="AJ1191" s="347"/>
      <c r="AK1191" s="347"/>
      <c r="AL1191" s="347" t="s">
        <v>21</v>
      </c>
      <c r="AM1191" s="347"/>
      <c r="AN1191" s="347"/>
      <c r="AO1191" s="428"/>
      <c r="AP1191" s="429" t="s">
        <v>413</v>
      </c>
      <c r="AQ1191" s="429"/>
      <c r="AR1191" s="429"/>
      <c r="AS1191" s="429"/>
      <c r="AT1191" s="429"/>
      <c r="AU1191" s="429"/>
      <c r="AV1191" s="429"/>
      <c r="AW1191" s="429"/>
      <c r="AX1191" s="429"/>
    </row>
    <row r="1192" spans="1:50" ht="26.25" customHeight="1" x14ac:dyDescent="0.2">
      <c r="A1192" s="1064">
        <v>1</v>
      </c>
      <c r="B1192" s="1064">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4">
        <v>2</v>
      </c>
      <c r="B1193" s="1064">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4">
        <v>3</v>
      </c>
      <c r="B1194" s="1064">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4">
        <v>4</v>
      </c>
      <c r="B1195" s="1064">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4">
        <v>5</v>
      </c>
      <c r="B1196" s="1064">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4">
        <v>6</v>
      </c>
      <c r="B1197" s="1064">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4">
        <v>7</v>
      </c>
      <c r="B1198" s="1064">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4">
        <v>8</v>
      </c>
      <c r="B1199" s="1064">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4">
        <v>9</v>
      </c>
      <c r="B1200" s="1064">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4">
        <v>10</v>
      </c>
      <c r="B1201" s="1064">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4">
        <v>11</v>
      </c>
      <c r="B1202" s="1064">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4">
        <v>12</v>
      </c>
      <c r="B1203" s="1064">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4">
        <v>13</v>
      </c>
      <c r="B1204" s="1064">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4">
        <v>14</v>
      </c>
      <c r="B1205" s="1064">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4">
        <v>15</v>
      </c>
      <c r="B1206" s="1064">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4">
        <v>16</v>
      </c>
      <c r="B1207" s="1064">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4">
        <v>17</v>
      </c>
      <c r="B1208" s="1064">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4">
        <v>18</v>
      </c>
      <c r="B1209" s="1064">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4">
        <v>19</v>
      </c>
      <c r="B1210" s="1064">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4">
        <v>20</v>
      </c>
      <c r="B1211" s="1064">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4">
        <v>21</v>
      </c>
      <c r="B1212" s="1064">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4">
        <v>22</v>
      </c>
      <c r="B1213" s="1064">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4">
        <v>23</v>
      </c>
      <c r="B1214" s="1064">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4">
        <v>24</v>
      </c>
      <c r="B1215" s="1064">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4">
        <v>25</v>
      </c>
      <c r="B1216" s="1064">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4">
        <v>26</v>
      </c>
      <c r="B1217" s="1064">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4">
        <v>27</v>
      </c>
      <c r="B1218" s="1064">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4">
        <v>28</v>
      </c>
      <c r="B1219" s="1064">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4">
        <v>29</v>
      </c>
      <c r="B1220" s="1064">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4">
        <v>30</v>
      </c>
      <c r="B1221" s="1064">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7" t="s">
        <v>412</v>
      </c>
      <c r="K1224" s="101"/>
      <c r="L1224" s="101"/>
      <c r="M1224" s="101"/>
      <c r="N1224" s="101"/>
      <c r="O1224" s="101"/>
      <c r="P1224" s="348" t="s">
        <v>27</v>
      </c>
      <c r="Q1224" s="348"/>
      <c r="R1224" s="348"/>
      <c r="S1224" s="348"/>
      <c r="T1224" s="348"/>
      <c r="U1224" s="348"/>
      <c r="V1224" s="348"/>
      <c r="W1224" s="348"/>
      <c r="X1224" s="348"/>
      <c r="Y1224" s="345" t="s">
        <v>465</v>
      </c>
      <c r="Z1224" s="346"/>
      <c r="AA1224" s="346"/>
      <c r="AB1224" s="346"/>
      <c r="AC1224" s="277" t="s">
        <v>450</v>
      </c>
      <c r="AD1224" s="277"/>
      <c r="AE1224" s="277"/>
      <c r="AF1224" s="277"/>
      <c r="AG1224" s="277"/>
      <c r="AH1224" s="345" t="s">
        <v>374</v>
      </c>
      <c r="AI1224" s="347"/>
      <c r="AJ1224" s="347"/>
      <c r="AK1224" s="347"/>
      <c r="AL1224" s="347" t="s">
        <v>21</v>
      </c>
      <c r="AM1224" s="347"/>
      <c r="AN1224" s="347"/>
      <c r="AO1224" s="428"/>
      <c r="AP1224" s="429" t="s">
        <v>413</v>
      </c>
      <c r="AQ1224" s="429"/>
      <c r="AR1224" s="429"/>
      <c r="AS1224" s="429"/>
      <c r="AT1224" s="429"/>
      <c r="AU1224" s="429"/>
      <c r="AV1224" s="429"/>
      <c r="AW1224" s="429"/>
      <c r="AX1224" s="429"/>
    </row>
    <row r="1225" spans="1:50" ht="26.25" customHeight="1" x14ac:dyDescent="0.2">
      <c r="A1225" s="1064">
        <v>1</v>
      </c>
      <c r="B1225" s="1064">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4">
        <v>2</v>
      </c>
      <c r="B1226" s="1064">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4">
        <v>3</v>
      </c>
      <c r="B1227" s="1064">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4">
        <v>4</v>
      </c>
      <c r="B1228" s="1064">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4">
        <v>5</v>
      </c>
      <c r="B1229" s="1064">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4">
        <v>6</v>
      </c>
      <c r="B1230" s="1064">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4">
        <v>7</v>
      </c>
      <c r="B1231" s="1064">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4">
        <v>8</v>
      </c>
      <c r="B1232" s="1064">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4">
        <v>9</v>
      </c>
      <c r="B1233" s="1064">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4">
        <v>10</v>
      </c>
      <c r="B1234" s="1064">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4">
        <v>11</v>
      </c>
      <c r="B1235" s="1064">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4">
        <v>12</v>
      </c>
      <c r="B1236" s="1064">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4">
        <v>13</v>
      </c>
      <c r="B1237" s="1064">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4">
        <v>14</v>
      </c>
      <c r="B1238" s="1064">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4">
        <v>15</v>
      </c>
      <c r="B1239" s="1064">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4">
        <v>16</v>
      </c>
      <c r="B1240" s="1064">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4">
        <v>17</v>
      </c>
      <c r="B1241" s="1064">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4">
        <v>18</v>
      </c>
      <c r="B1242" s="1064">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4">
        <v>19</v>
      </c>
      <c r="B1243" s="1064">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4">
        <v>20</v>
      </c>
      <c r="B1244" s="1064">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4">
        <v>21</v>
      </c>
      <c r="B1245" s="1064">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4">
        <v>22</v>
      </c>
      <c r="B1246" s="1064">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4">
        <v>23</v>
      </c>
      <c r="B1247" s="1064">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4">
        <v>24</v>
      </c>
      <c r="B1248" s="1064">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4">
        <v>25</v>
      </c>
      <c r="B1249" s="1064">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4">
        <v>26</v>
      </c>
      <c r="B1250" s="1064">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4">
        <v>27</v>
      </c>
      <c r="B1251" s="1064">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4">
        <v>28</v>
      </c>
      <c r="B1252" s="1064">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4">
        <v>29</v>
      </c>
      <c r="B1253" s="1064">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4">
        <v>30</v>
      </c>
      <c r="B1254" s="1064">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345</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7" t="s">
        <v>412</v>
      </c>
      <c r="K1257" s="101"/>
      <c r="L1257" s="101"/>
      <c r="M1257" s="101"/>
      <c r="N1257" s="101"/>
      <c r="O1257" s="101"/>
      <c r="P1257" s="348" t="s">
        <v>27</v>
      </c>
      <c r="Q1257" s="348"/>
      <c r="R1257" s="348"/>
      <c r="S1257" s="348"/>
      <c r="T1257" s="348"/>
      <c r="U1257" s="348"/>
      <c r="V1257" s="348"/>
      <c r="W1257" s="348"/>
      <c r="X1257" s="348"/>
      <c r="Y1257" s="345" t="s">
        <v>465</v>
      </c>
      <c r="Z1257" s="346"/>
      <c r="AA1257" s="346"/>
      <c r="AB1257" s="346"/>
      <c r="AC1257" s="277" t="s">
        <v>450</v>
      </c>
      <c r="AD1257" s="277"/>
      <c r="AE1257" s="277"/>
      <c r="AF1257" s="277"/>
      <c r="AG1257" s="277"/>
      <c r="AH1257" s="345" t="s">
        <v>374</v>
      </c>
      <c r="AI1257" s="347"/>
      <c r="AJ1257" s="347"/>
      <c r="AK1257" s="347"/>
      <c r="AL1257" s="347" t="s">
        <v>21</v>
      </c>
      <c r="AM1257" s="347"/>
      <c r="AN1257" s="347"/>
      <c r="AO1257" s="428"/>
      <c r="AP1257" s="429" t="s">
        <v>413</v>
      </c>
      <c r="AQ1257" s="429"/>
      <c r="AR1257" s="429"/>
      <c r="AS1257" s="429"/>
      <c r="AT1257" s="429"/>
      <c r="AU1257" s="429"/>
      <c r="AV1257" s="429"/>
      <c r="AW1257" s="429"/>
      <c r="AX1257" s="429"/>
    </row>
    <row r="1258" spans="1:50" ht="26.25" customHeight="1" x14ac:dyDescent="0.2">
      <c r="A1258" s="1064">
        <v>1</v>
      </c>
      <c r="B1258" s="1064">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4">
        <v>2</v>
      </c>
      <c r="B1259" s="1064">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4">
        <v>3</v>
      </c>
      <c r="B1260" s="1064">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4">
        <v>4</v>
      </c>
      <c r="B1261" s="1064">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4">
        <v>5</v>
      </c>
      <c r="B1262" s="1064">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4">
        <v>6</v>
      </c>
      <c r="B1263" s="1064">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4">
        <v>7</v>
      </c>
      <c r="B1264" s="1064">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4">
        <v>8</v>
      </c>
      <c r="B1265" s="1064">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4">
        <v>9</v>
      </c>
      <c r="B1266" s="1064">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4">
        <v>10</v>
      </c>
      <c r="B1267" s="1064">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4">
        <v>11</v>
      </c>
      <c r="B1268" s="1064">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4">
        <v>12</v>
      </c>
      <c r="B1269" s="1064">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4">
        <v>13</v>
      </c>
      <c r="B1270" s="1064">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4">
        <v>14</v>
      </c>
      <c r="B1271" s="1064">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4">
        <v>15</v>
      </c>
      <c r="B1272" s="1064">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4">
        <v>16</v>
      </c>
      <c r="B1273" s="1064">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4">
        <v>17</v>
      </c>
      <c r="B1274" s="1064">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4">
        <v>18</v>
      </c>
      <c r="B1275" s="1064">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4">
        <v>19</v>
      </c>
      <c r="B1276" s="1064">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4">
        <v>20</v>
      </c>
      <c r="B1277" s="1064">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4">
        <v>21</v>
      </c>
      <c r="B1278" s="1064">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4">
        <v>22</v>
      </c>
      <c r="B1279" s="1064">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4">
        <v>23</v>
      </c>
      <c r="B1280" s="1064">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4">
        <v>24</v>
      </c>
      <c r="B1281" s="1064">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4">
        <v>25</v>
      </c>
      <c r="B1282" s="1064">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4">
        <v>26</v>
      </c>
      <c r="B1283" s="1064">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4">
        <v>27</v>
      </c>
      <c r="B1284" s="1064">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4">
        <v>28</v>
      </c>
      <c r="B1285" s="1064">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4">
        <v>29</v>
      </c>
      <c r="B1286" s="1064">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4">
        <v>30</v>
      </c>
      <c r="B1287" s="1064">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346</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7" t="s">
        <v>412</v>
      </c>
      <c r="K1290" s="101"/>
      <c r="L1290" s="101"/>
      <c r="M1290" s="101"/>
      <c r="N1290" s="101"/>
      <c r="O1290" s="101"/>
      <c r="P1290" s="348" t="s">
        <v>27</v>
      </c>
      <c r="Q1290" s="348"/>
      <c r="R1290" s="348"/>
      <c r="S1290" s="348"/>
      <c r="T1290" s="348"/>
      <c r="U1290" s="348"/>
      <c r="V1290" s="348"/>
      <c r="W1290" s="348"/>
      <c r="X1290" s="348"/>
      <c r="Y1290" s="345" t="s">
        <v>465</v>
      </c>
      <c r="Z1290" s="346"/>
      <c r="AA1290" s="346"/>
      <c r="AB1290" s="346"/>
      <c r="AC1290" s="277" t="s">
        <v>450</v>
      </c>
      <c r="AD1290" s="277"/>
      <c r="AE1290" s="277"/>
      <c r="AF1290" s="277"/>
      <c r="AG1290" s="277"/>
      <c r="AH1290" s="345" t="s">
        <v>374</v>
      </c>
      <c r="AI1290" s="347"/>
      <c r="AJ1290" s="347"/>
      <c r="AK1290" s="347"/>
      <c r="AL1290" s="347" t="s">
        <v>21</v>
      </c>
      <c r="AM1290" s="347"/>
      <c r="AN1290" s="347"/>
      <c r="AO1290" s="428"/>
      <c r="AP1290" s="429" t="s">
        <v>413</v>
      </c>
      <c r="AQ1290" s="429"/>
      <c r="AR1290" s="429"/>
      <c r="AS1290" s="429"/>
      <c r="AT1290" s="429"/>
      <c r="AU1290" s="429"/>
      <c r="AV1290" s="429"/>
      <c r="AW1290" s="429"/>
      <c r="AX1290" s="429"/>
    </row>
    <row r="1291" spans="1:50" ht="26.25" customHeight="1" x14ac:dyDescent="0.2">
      <c r="A1291" s="1064">
        <v>1</v>
      </c>
      <c r="B1291" s="1064">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4">
        <v>2</v>
      </c>
      <c r="B1292" s="1064">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4">
        <v>3</v>
      </c>
      <c r="B1293" s="1064">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4">
        <v>4</v>
      </c>
      <c r="B1294" s="1064">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4">
        <v>5</v>
      </c>
      <c r="B1295" s="1064">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4">
        <v>6</v>
      </c>
      <c r="B1296" s="1064">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4">
        <v>7</v>
      </c>
      <c r="B1297" s="1064">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4">
        <v>8</v>
      </c>
      <c r="B1298" s="1064">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4">
        <v>9</v>
      </c>
      <c r="B1299" s="1064">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4">
        <v>10</v>
      </c>
      <c r="B1300" s="1064">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4">
        <v>11</v>
      </c>
      <c r="B1301" s="1064">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4">
        <v>12</v>
      </c>
      <c r="B1302" s="1064">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4">
        <v>13</v>
      </c>
      <c r="B1303" s="1064">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4">
        <v>14</v>
      </c>
      <c r="B1304" s="1064">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4">
        <v>15</v>
      </c>
      <c r="B1305" s="1064">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4">
        <v>16</v>
      </c>
      <c r="B1306" s="1064">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4">
        <v>17</v>
      </c>
      <c r="B1307" s="1064">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4">
        <v>18</v>
      </c>
      <c r="B1308" s="1064">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4">
        <v>19</v>
      </c>
      <c r="B1309" s="1064">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4">
        <v>20</v>
      </c>
      <c r="B1310" s="1064">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4">
        <v>21</v>
      </c>
      <c r="B1311" s="1064">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4">
        <v>22</v>
      </c>
      <c r="B1312" s="1064">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4">
        <v>23</v>
      </c>
      <c r="B1313" s="1064">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4">
        <v>24</v>
      </c>
      <c r="B1314" s="1064">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4">
        <v>25</v>
      </c>
      <c r="B1315" s="1064">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4">
        <v>26</v>
      </c>
      <c r="B1316" s="1064">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4">
        <v>27</v>
      </c>
      <c r="B1317" s="1064">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4">
        <v>28</v>
      </c>
      <c r="B1318" s="1064">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4">
        <v>29</v>
      </c>
      <c r="B1319" s="1064">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4">
        <v>30</v>
      </c>
      <c r="B1320" s="1064">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石綿室</cp:lastModifiedBy>
  <cp:lastPrinted>2019-07-04T11:30:32Z</cp:lastPrinted>
  <dcterms:created xsi:type="dcterms:W3CDTF">2012-03-13T00:50:25Z</dcterms:created>
  <dcterms:modified xsi:type="dcterms:W3CDTF">2019-08-20T02:48:14Z</dcterms:modified>
</cp:coreProperties>
</file>