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地球一般\"/>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<sst xmlns="http://schemas.openxmlformats.org/spreadsheetml/2006/main" count="3044" uniqueCount="717">
  <si>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</si>
  <si>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</si>
  <si>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</si>
  <si>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</si>
  <si>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</si>
  <si>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</si>
  <si>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</si>
  <si>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</si>
  <si>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</si>
  <si>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</si>
  <si>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</si>
  <si>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</si>
  <si>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</si>
  <si>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</si>
  <si>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</si>
  <si>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</si>
  <si>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</si>
  <si>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</si>
  <si>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</si>
  <si>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</si>
  <si>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</si>
  <si>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</si>
  <si>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</si>
  <si>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</si>
  <si>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</si>
  <si>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</si>
  <si>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</si>
  <si>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</si>
  <si>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</si>
  <si>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</si>
  <si>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</si>
  <si>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</si>
  <si>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</si>
  <si>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</si>
  <si>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</si>
  <si>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</si>
  <si>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</si>
  <si>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</si>
  <si>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</si>
  <si>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</si>
  <si>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</si>
  <si>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</si>
  <si>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</si>
  <si>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</si>
  <si>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</si>
  <si>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</si>
  <si>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</si>
  <si>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</si>
  <si>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</si>
  <si>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</si>
  <si>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</si>
  <si>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</si>
  <si>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</si>
  <si>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</si>
  <si>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</si>
  <si>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</si>
  <si>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</si>
  <si>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</si>
  <si>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</si>
  <si>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</si>
  <si>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</si>
  <si>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</si>
  <si>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</si>
  <si>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</si>
  <si>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</si>
  <si>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</si>
  <si>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</si>
  <si>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</si>
  <si>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</si>
  <si>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</si>
  <si>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</si>
  <si>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</si>
  <si>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</si>
  <si>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</si>
  <si>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</si>
  <si>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</si>
  <si>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</si>
  <si>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</si>
  <si>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</si>
  <si>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</si>
  <si>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</si>
  <si>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</si>
  <si>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</si>
  <si>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</si>
  <si>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</si>
  <si>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</si>
  <si>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</si>
  <si>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</si>
  <si>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</si>
  <si>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</si>
  <si>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</si>
  <si>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</si>
  <si>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</si>
  <si>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</si>
  <si>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</si>
  <si>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</si>
  <si>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</si>
  <si>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</si>
  <si>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</si>
  <si>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</si>
  <si>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</si>
  <si>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</si>
  <si>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</si>
  <si>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</si>
  <si>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</si>
  <si>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</si>
  <si>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</si>
  <si>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</si>
  <si>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</si>
  <si>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</si>
  <si>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</si>
  <si>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</si>
  <si>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</si>
  <si>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</si>
  <si>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</si>
  <si>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</si>
  <si>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</si>
  <si>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</si>
  <si>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</si>
  <si>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</si>
  <si>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</si>
  <si>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</si>
  <si>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</si>
  <si>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</si>
  <si>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</si>
  <si>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</si>
  <si>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</si>
  <si>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</si>
  <si>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</si>
  <si>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</si>
  <si>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</si>
  <si>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</si>
  <si>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</si>
  <si>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</si>
  <si>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</si>
  <si>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</si>
  <si>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</si>
  <si>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</si>
  <si>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</si>
  <si>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</si>
  <si>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</si>
  <si>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</si>
  <si>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</si>
  <si>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</si>
  <si>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</si>
  <si>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</si>
  <si>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</si>
  <si>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</si>
  <si>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</si>
  <si>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</si>
  <si>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</si>
  <si>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</si>
  <si>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</si>
  <si>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</si>
  <si>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</si>
  <si>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</si>
  <si>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</si>
  <si>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</si>
  <si>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</si>
  <si>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</si>
  <si>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</si>
  <si>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</si>
  <si>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</si>
  <si>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</si>
  <si>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</si>
  <si>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</si>
  <si>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</si>
  <si>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</si>
  <si>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</si>
  <si>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</si>
  <si>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</si>
  <si>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</si>
  <si>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</si>
  <si>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</si>
  <si>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</si>
  <si>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</si>
  <si>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</si>
  <si>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</si>
  <si>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</si>
  <si>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</si>
  <si>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</si>
  <si>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</si>
  <si>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</si>
  <si>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</si>
  <si>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</si>
  <si>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</si>
  <si>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</si>
  <si>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</si>
  <si>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</si>
  <si>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</si>
  <si>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</si>
  <si>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</si>
  <si>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</si>
  <si>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</si>
  <si>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</si>
  <si>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</si>
  <si>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</si>
  <si>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</si>
  <si>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</si>
  <si>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</si>
  <si>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</si>
  <si>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</si>
  <si>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</si>
  <si>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</si>
  <si>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</si>
  <si>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</si>
  <si>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</si>
  <si>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</si>
  <si>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</si>
  <si>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</si>
  <si>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</si>
  <si>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</si>
  <si>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</si>
  <si>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</si>
  <si>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</si>
  <si>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</si>
  <si>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</si>
  <si>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</si>
  <si>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</si>
  <si>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</si>
  <si>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</si>
  <si>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</si>
  <si>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</si>
  <si>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</si>
  <si>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</si>
  <si>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</si>
  <si>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</si>
  <si>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</si>
  <si>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</si>
  <si>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</si>
  <si>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</si>
  <si>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</si>
  <si>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</si>
  <si>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</si>
  <si>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</si>
  <si>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</si>
  <si>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</si>
  <si>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</si>
  <si>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</si>
  <si>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</si>
  <si>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</si>
  <si>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</si>
  <si>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</si>
  <si>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</si>
  <si>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</si>
  <si>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</si>
  <si>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</si>
  <si>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</si>
  <si>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</si>
  <si>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</si>
  <si>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</si>
  <si>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</si>
  <si>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</si>
  <si>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</si>
  <si>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</si>
  <si>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</si>
  <si>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</si>
  <si>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</si>
  <si>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</si>
  <si>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</si>
  <si>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</si>
  <si>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</si>
  <si>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</si>
  <si>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</si>
  <si>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</si>
  <si>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</si>
  <si>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</si>
  <si>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</si>
  <si>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</si>
  <si>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</si>
  <si>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</si>
  <si>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</si>
  <si>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</si>
  <si>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</si>
  <si>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</si>
  <si>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</si>
  <si>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</si>
  <si>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</si>
  <si>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</si>
  <si>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</si>
  <si>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</si>
  <si>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</si>
  <si>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</si>
  <si>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</si>
  <si>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</si>
  <si>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</si>
  <si>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</si>
  <si>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</si>
  <si>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</si>
  <si>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</si>
  <si>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</si>
  <si>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</si>
  <si>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</si>
  <si>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</si>
  <si>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</si>
  <si>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</si>
  <si>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</si>
  <si>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</si>
  <si>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</si>
  <si>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</si>
  <si>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</si>
  <si>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</si>
  <si>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</si>
  <si>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</si>
  <si>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</si>
  <si>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</si>
  <si>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</si>
  <si>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</si>
  <si>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</si>
  <si>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</si>
  <si>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</si>
  <si>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</si>
  <si>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</si>
  <si>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</si>
  <si>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</si>
  <si>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</si>
  <si>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</si>
  <si>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</si>
  <si>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</si>
  <si>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</si>
  <si>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</si>
  <si>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</si>
  <si>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</si>
  <si>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</si>
  <si>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</si>
  <si>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</si>
  <si>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</si>
  <si>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</si>
  <si>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</si>
  <si>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</si>
  <si>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</si>
  <si>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</si>
  <si>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</si>
  <si>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</si>
  <si>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</si>
  <si>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</si>
  <si>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</si>
  <si>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</si>
  <si>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</si>
  <si>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</si>
  <si>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</si>
  <si>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</si>
  <si>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</si>
  <si>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</si>
  <si>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</si>
  <si>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</si>
  <si>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</si>
  <si>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</si>
  <si>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</si>
  <si>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</si>
  <si>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</si>
  <si>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</si>
  <si>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</si>
  <si>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</si>
  <si>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</si>
  <si>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</si>
  <si>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</si>
  <si>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</si>
  <si>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</si>
  <si>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</si>
  <si>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</si>
  <si>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</si>
  <si>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</si>
  <si>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</si>
  <si>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</si>
  <si>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</si>
  <si>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</si>
  <si>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</si>
  <si>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</si>
  <si>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</si>
  <si>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</si>
  <si>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</si>
  <si>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</si>
  <si>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</si>
  <si>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</si>
  <si>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</si>
  <si>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</si>
  <si>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</si>
  <si>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</si>
  <si>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</si>
  <si>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</si>
  <si>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</si>
  <si>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</si>
  <si>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</si>
  <si>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</si>
  <si>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</si>
  <si>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</si>
  <si>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</si>
  <si>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</si>
  <si>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</si>
  <si>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</si>
  <si>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</si>
  <si>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</si>
  <si>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</si>
  <si>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</si>
  <si>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</si>
  <si>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</si>
  <si>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</si>
  <si>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</si>
  <si>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</si>
  <si>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</si>
  <si>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</si>
  <si>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</si>
  <si>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</si>
  <si>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</si>
  <si>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</si>
  <si>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</si>
  <si>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</si>
  <si>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</si>
  <si>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</si>
  <si>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</si>
  <si>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</si>
  <si>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</si>
  <si>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</si>
  <si>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</si>
  <si>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</si>
  <si>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</si>
  <si>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</si>
  <si>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</si>
  <si>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</si>
  <si>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</si>
  <si>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</si>
  <si>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</si>
  <si>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</si>
  <si>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</si>
  <si>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</si>
  <si>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</si>
  <si>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</si>
  <si>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</si>
  <si>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</si>
  <si>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</si>
  <si>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</si>
  <si>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</si>
  <si>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</si>
  <si>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</si>
  <si>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</si>
  <si>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</si>
  <si>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</si>
  <si>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</si>
  <si>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</si>
  <si>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</si>
  <si>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</si>
  <si>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</si>
  <si>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</si>
  <si>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</si>
  <si>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</si>
  <si>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</si>
  <si>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</si>
  <si>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</si>
  <si>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</si>
  <si>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</si>
  <si>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</si>
  <si>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</si>
  <si>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</si>
  <si>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</si>
  <si>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</si>
  <si>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</si>
  <si>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</si>
  <si>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</si>
  <si>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</si>
  <si>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</si>
  <si>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</si>
  <si>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</si>
  <si>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</si>
  <si>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</si>
  <si>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</si>
  <si>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</si>
  <si>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</si>
  <si>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</si>
  <si>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</si>
  <si>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</si>
  <si>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</si>
  <si>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</si>
  <si>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</si>
  <si>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</si>
  <si>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</si>
  <si>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</si>
  <si>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</si>
  <si>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</si>
  <si>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</si>
  <si>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</si>
  <si>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</si>
  <si>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</si>
  <si>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</si>
  <si>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</si>
  <si>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</si>
  <si>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</si>
  <si>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</si>
  <si>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</si>
  <si>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</si>
  <si>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</si>
  <si>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</si>
  <si>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</si>
  <si>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</si>
  <si>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</si>
  <si>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</si>
  <si>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</si>
  <si>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</si>
  <si>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</si>
  <si>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</si>
  <si>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</si>
  <si>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</si>
  <si>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</si>
  <si>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</si>
  <si>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</si>
  <si>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</si>
  <si>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</si>
  <si>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</si>
  <si>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</si>
  <si>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</si>
  <si>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</si>
  <si>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</si>
  <si>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</si>
  <si>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</si>
  <si>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</si>
  <si>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</si>
  <si>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</si>
  <si>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</si>
  <si>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</si>
  <si>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</si>
  <si>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</si>
  <si>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</si>
  <si>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</si>
  <si>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</si>
  <si>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</si>
  <si>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</si>
  <si>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</si>
  <si>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</si>
  <si>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</si>
  <si>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</si>
  <si>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</si>
  <si>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</si>
  <si>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</si>
  <si>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</si>
  <si>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</si>
  <si>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</si>
  <si>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</si>
  <si>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</si>
  <si>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</si>
  <si>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</si>
  <si>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</si>
  <si>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</si>
  <si>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</si>
  <si>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</si>
  <si>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</si>
  <si>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</si>
  <si>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</si>
  <si>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</si>
  <si>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</si>
  <si>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</si>
  <si>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</si>
  <si>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</si>
  <si>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</si>
  <si>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</si>
  <si>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</si>
  <si>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</si>
  <si>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</si>
  <si>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</si>
  <si>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</si>
  <si>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</si>
  <si>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</si>
  <si>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</si>
  <si>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</si>
  <si>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</si>
  <si>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</si>
  <si>
    <t>国際連携課</t>
  </si>
  <si>
    <t>○</t>
  </si>
  <si>
    <t>環境基本法第５条
（国際的協調による地球環境保全の積極的推進）</t>
  </si>
  <si>
    <t>-</t>
  </si>
  <si>
    <t>-</t>
    <phoneticPr fontId="5"/>
  </si>
  <si>
    <t>各国や関連国際機関のポジション及び国際的な議論の動向を精査し、また「経済」「社会」と「環境」との関連性も考慮したうえで、国際社会に対する知的貢献、建設的提案を行う。</t>
  </si>
  <si>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rPh sb="16" eb="17">
      <t>カカワ</t>
    </rPh>
    <rPh sb="132" eb="134">
      <t>カクシュ</t>
    </rPh>
    <rPh sb="134" eb="136">
      <t>ケイザイ</t>
    </rPh>
    <rPh sb="136" eb="138">
      <t>レンケイ</t>
    </rPh>
    <rPh sb="138" eb="140">
      <t>キョウテイ</t>
    </rPh>
    <rPh sb="141" eb="142">
      <t>ワ</t>
    </rPh>
    <rPh sb="143" eb="144">
      <t>クニ</t>
    </rPh>
    <rPh sb="146" eb="148">
      <t>エイキョウ</t>
    </rPh>
    <rPh sb="148" eb="149">
      <t>トウ</t>
    </rPh>
    <rPh sb="150" eb="152">
      <t>チョウサ</t>
    </rPh>
    <rPh sb="163" eb="165">
      <t>コクレン</t>
    </rPh>
    <rPh sb="165" eb="167">
      <t>カンキョウ</t>
    </rPh>
    <rPh sb="167" eb="169">
      <t>ケイカク</t>
    </rPh>
    <rPh sb="169" eb="170">
      <t>トウ</t>
    </rPh>
    <rPh sb="171" eb="173">
      <t>コクサイ</t>
    </rPh>
    <rPh sb="173" eb="175">
      <t>キカン</t>
    </rPh>
    <rPh sb="176" eb="179">
      <t>シュヨウコク</t>
    </rPh>
    <rPh sb="181" eb="183">
      <t>セイサク</t>
    </rPh>
    <rPh sb="183" eb="185">
      <t>タイワ</t>
    </rPh>
    <rPh sb="186" eb="187">
      <t>オコナ</t>
    </rPh>
    <rPh sb="189" eb="191">
      <t>セイサク</t>
    </rPh>
    <rPh sb="191" eb="193">
      <t>ドウコウ</t>
    </rPh>
    <rPh sb="196" eb="198">
      <t>ハイケイ</t>
    </rPh>
    <rPh sb="199" eb="201">
      <t>キョウクン</t>
    </rPh>
    <rPh sb="201" eb="202">
      <t>トウ</t>
    </rPh>
    <rPh sb="202" eb="203">
      <t>ワ</t>
    </rPh>
    <rPh sb="204" eb="205">
      <t>クニ</t>
    </rPh>
    <rPh sb="209" eb="211">
      <t>ユウエキ</t>
    </rPh>
    <rPh sb="212" eb="214">
      <t>チケン</t>
    </rPh>
    <rPh sb="215" eb="217">
      <t>カクトク</t>
    </rPh>
    <rPh sb="254" eb="257">
      <t>エイゴバン</t>
    </rPh>
    <rPh sb="265" eb="268">
      <t>エイゴバン</t>
    </rPh>
    <rPh sb="275" eb="277">
      <t>ジュウジツ</t>
    </rPh>
    <rPh sb="278" eb="279">
      <t>ハカ</t>
    </rPh>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</si>
  <si>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</si>
  <si>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</si>
  <si>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</si>
  <si>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</si>
  <si>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</si>
  <si>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</si>
  <si>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rPh sb="6" eb="7">
      <t>ヒ</t>
    </rPh>
    <phoneticPr fontId="5"/>
  </si>
  <si>
    <t>環境保全調査等委託費</t>
  </si>
  <si>
    <t>委員等旅費</t>
  </si>
  <si>
    <t>我が国にとって有効な目標、戦略を検討する上で、他国の状況を調査・把握することが重要であるため、政策対話を年２回程度開催。</t>
    <rPh sb="0" eb="1">
      <t>ワ</t>
    </rPh>
    <rPh sb="2" eb="3">
      <t>クニ</t>
    </rPh>
    <rPh sb="7" eb="9">
      <t>ユウコウ</t>
    </rPh>
    <rPh sb="10" eb="12">
      <t>モクヒョウ</t>
    </rPh>
    <rPh sb="13" eb="15">
      <t>センリャク</t>
    </rPh>
    <rPh sb="16" eb="18">
      <t>ケントウ</t>
    </rPh>
    <rPh sb="20" eb="21">
      <t>ウエ</t>
    </rPh>
    <rPh sb="23" eb="25">
      <t>タコク</t>
    </rPh>
    <rPh sb="26" eb="28">
      <t>ジョウキョウ</t>
    </rPh>
    <rPh sb="29" eb="31">
      <t>チョウサ</t>
    </rPh>
    <rPh sb="32" eb="34">
      <t>ハアク</t>
    </rPh>
    <rPh sb="39" eb="41">
      <t>ジュウヨウ</t>
    </rPh>
    <rPh sb="47" eb="49">
      <t>セイサク</t>
    </rPh>
    <rPh sb="49" eb="51">
      <t>タイワ</t>
    </rPh>
    <rPh sb="52" eb="53">
      <t>ネン</t>
    </rPh>
    <rPh sb="54" eb="57">
      <t>カイテイド</t>
    </rPh>
    <rPh sb="57" eb="59">
      <t>カイサイ</t>
    </rPh>
    <phoneticPr fontId="5"/>
  </si>
  <si>
    <t>政策対話の開催回数</t>
  </si>
  <si>
    <t>日独環境政策対話に関する報道発表＜http://www.env.go.jp/press/104198.html＞
フランスとの第二回年次会合に関する報道発表＜http://www.env.go.jp/press/105232-print.html＞</t>
    <rPh sb="0" eb="2">
      <t>ニチドク</t>
    </rPh>
    <rPh sb="2" eb="4">
      <t>カンキョウ</t>
    </rPh>
    <rPh sb="4" eb="6">
      <t>セイサク</t>
    </rPh>
    <rPh sb="6" eb="8">
      <t>タイワ</t>
    </rPh>
    <rPh sb="9" eb="10">
      <t>カン</t>
    </rPh>
    <rPh sb="12" eb="14">
      <t>ホウドウ</t>
    </rPh>
    <rPh sb="14" eb="16">
      <t>ハッピョウ</t>
    </rPh>
    <rPh sb="63" eb="64">
      <t>ダイ</t>
    </rPh>
    <rPh sb="66" eb="68">
      <t>ネンジ</t>
    </rPh>
    <rPh sb="68" eb="70">
      <t>カイゴウ</t>
    </rPh>
    <rPh sb="71" eb="72">
      <t>カン</t>
    </rPh>
    <rPh sb="74" eb="76">
      <t>ホウドウ</t>
    </rPh>
    <rPh sb="76" eb="78">
      <t>ハッピョウ</t>
    </rPh>
    <phoneticPr fontId="5"/>
  </si>
  <si>
    <t>回／年</t>
    <rPh sb="0" eb="1">
      <t>カイ</t>
    </rPh>
    <rPh sb="2" eb="3">
      <t>ネン</t>
    </rPh>
    <phoneticPr fontId="5"/>
  </si>
  <si>
    <t>-</t>
    <phoneticPr fontId="5"/>
  </si>
  <si>
    <t>-</t>
    <phoneticPr fontId="5"/>
  </si>
  <si>
    <t xml:space="preserve">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
</t>
    <phoneticPr fontId="5"/>
  </si>
  <si>
    <t>持続可能な開発目標の策定や環境と貿易交渉に関する調査を実施した対象国及び機関数</t>
    <rPh sb="0" eb="2">
      <t>ジゾク</t>
    </rPh>
    <rPh sb="2" eb="4">
      <t>カノウ</t>
    </rPh>
    <rPh sb="5" eb="7">
      <t>カイハツ</t>
    </rPh>
    <rPh sb="7" eb="9">
      <t>モクヒョウ</t>
    </rPh>
    <rPh sb="10" eb="12">
      <t>サクテイ</t>
    </rPh>
    <rPh sb="13" eb="15">
      <t>カンキョウ</t>
    </rPh>
    <rPh sb="16" eb="18">
      <t>ボウエキ</t>
    </rPh>
    <rPh sb="18" eb="20">
      <t>コウショウ</t>
    </rPh>
    <rPh sb="21" eb="22">
      <t>カン</t>
    </rPh>
    <rPh sb="24" eb="26">
      <t>チョウサ</t>
    </rPh>
    <rPh sb="27" eb="29">
      <t>ジッシ</t>
    </rPh>
    <rPh sb="31" eb="33">
      <t>タイショウ</t>
    </rPh>
    <rPh sb="33" eb="34">
      <t>コク</t>
    </rPh>
    <rPh sb="34" eb="35">
      <t>オヨ</t>
    </rPh>
    <rPh sb="36" eb="38">
      <t>キカン</t>
    </rPh>
    <rPh sb="38" eb="39">
      <t>スウ</t>
    </rPh>
    <phoneticPr fontId="5"/>
  </si>
  <si>
    <t>執行額/調査を実施した対象国及び機関数　　　</t>
    <rPh sb="0" eb="2">
      <t>シッコウ</t>
    </rPh>
    <rPh sb="2" eb="3">
      <t>ガク</t>
    </rPh>
    <rPh sb="4" eb="6">
      <t>チョウサ</t>
    </rPh>
    <rPh sb="7" eb="9">
      <t>ジッシ</t>
    </rPh>
    <rPh sb="11" eb="13">
      <t>タイショウ</t>
    </rPh>
    <rPh sb="13" eb="14">
      <t>コク</t>
    </rPh>
    <rPh sb="14" eb="15">
      <t>オヨ</t>
    </rPh>
    <rPh sb="16" eb="18">
      <t>キカン</t>
    </rPh>
    <rPh sb="18" eb="19">
      <t>スウ</t>
    </rPh>
    <phoneticPr fontId="5"/>
  </si>
  <si>
    <t>ヵ国・機関</t>
    <rPh sb="1" eb="2">
      <t>コク</t>
    </rPh>
    <rPh sb="3" eb="5">
      <t>キカン</t>
    </rPh>
    <phoneticPr fontId="5"/>
  </si>
  <si>
    <t>百万円</t>
    <rPh sb="0" eb="2">
      <t>ヒャクマン</t>
    </rPh>
    <rPh sb="2" eb="3">
      <t>エン</t>
    </rPh>
    <phoneticPr fontId="5"/>
  </si>
  <si>
    <t>予算執行額　　/対象国・機関数</t>
    <rPh sb="0" eb="2">
      <t>ヨサン</t>
    </rPh>
    <rPh sb="2" eb="4">
      <t>シッコウ</t>
    </rPh>
    <rPh sb="4" eb="5">
      <t>ガク</t>
    </rPh>
    <rPh sb="8" eb="10">
      <t>タイショウ</t>
    </rPh>
    <rPh sb="10" eb="11">
      <t>コク</t>
    </rPh>
    <rPh sb="12" eb="14">
      <t>キカン</t>
    </rPh>
    <rPh sb="14" eb="15">
      <t>スウ</t>
    </rPh>
    <phoneticPr fontId="5"/>
  </si>
  <si>
    <t>76/26</t>
    <phoneticPr fontId="5"/>
  </si>
  <si>
    <t>112/27</t>
    <phoneticPr fontId="5"/>
  </si>
  <si>
    <t>-</t>
    <phoneticPr fontId="5"/>
  </si>
  <si>
    <t>2. 地球環境の保全</t>
    <phoneticPr fontId="5"/>
  </si>
  <si>
    <t xml:space="preserve">多国間協力案件数
</t>
  </si>
  <si>
    <t>-</t>
    <phoneticPr fontId="5"/>
  </si>
  <si>
    <t>二国間協力案件数</t>
  </si>
  <si>
    <t>件</t>
    <rPh sb="0" eb="1">
      <t>ケン</t>
    </rPh>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</si>
  <si>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</si>
  <si>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</si>
  <si>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rPh sb="16" eb="17">
      <t>ネン</t>
    </rPh>
    <rPh sb="20" eb="22">
      <t>ジッシ</t>
    </rPh>
    <rPh sb="22" eb="24">
      <t>シエン</t>
    </rPh>
    <rPh sb="31" eb="32">
      <t>カカ</t>
    </rPh>
    <rPh sb="68" eb="69">
      <t>カン</t>
    </rPh>
    <rPh sb="71" eb="73">
      <t>ジョウホウ</t>
    </rPh>
    <rPh sb="79" eb="80">
      <t>タカ</t>
    </rPh>
    <rPh sb="89" eb="90">
      <t>コタ</t>
    </rPh>
    <rPh sb="95" eb="98">
      <t>テイキテキ</t>
    </rPh>
    <rPh sb="99" eb="101">
      <t>ジョウホウ</t>
    </rPh>
    <rPh sb="101" eb="103">
      <t>ハッシン</t>
    </rPh>
    <rPh sb="107" eb="110">
      <t>コウホウシ</t>
    </rPh>
    <rPh sb="111" eb="113">
      <t>ハッコウ</t>
    </rPh>
    <rPh sb="113" eb="114">
      <t>トウ</t>
    </rPh>
    <rPh sb="115" eb="117">
      <t>ヒツヨウ</t>
    </rPh>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</si>
  <si>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rPh sb="22" eb="24">
      <t>シエン</t>
    </rPh>
    <rPh sb="31" eb="32">
      <t>カカ</t>
    </rPh>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</si>
  <si>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rPh sb="36" eb="38">
      <t>ゼンネン</t>
    </rPh>
    <rPh sb="39" eb="41">
      <t>イッシャ</t>
    </rPh>
    <rPh sb="41" eb="43">
      <t>オウサツ</t>
    </rPh>
    <rPh sb="43" eb="44">
      <t>マタ</t>
    </rPh>
    <rPh sb="45" eb="47">
      <t>イッシャ</t>
    </rPh>
    <rPh sb="47" eb="49">
      <t>オウボ</t>
    </rPh>
    <rPh sb="50" eb="52">
      <t>ジギョウ</t>
    </rPh>
    <rPh sb="53" eb="54">
      <t>カン</t>
    </rPh>
    <rPh sb="58" eb="60">
      <t>コウコク</t>
    </rPh>
    <rPh sb="60" eb="62">
      <t>キカン</t>
    </rPh>
    <rPh sb="63" eb="65">
      <t>ツウジョウ</t>
    </rPh>
    <rPh sb="68" eb="70">
      <t>ニチカン</t>
    </rPh>
    <rPh sb="70" eb="72">
      <t>エンチョウ</t>
    </rPh>
    <rPh sb="74" eb="76">
      <t>オウボ</t>
    </rPh>
    <rPh sb="77" eb="79">
      <t>キカイ</t>
    </rPh>
    <rPh sb="80" eb="81">
      <t>フ</t>
    </rPh>
    <rPh sb="85" eb="86">
      <t>ツト</t>
    </rPh>
    <phoneticPr fontId="5"/>
  </si>
  <si>
    <t>有</t>
  </si>
  <si>
    <t>‐</t>
  </si>
  <si>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rPh sb="0" eb="2">
      <t>スウチ</t>
    </rPh>
    <rPh sb="3" eb="4">
      <t>モト</t>
    </rPh>
    <rPh sb="6" eb="8">
      <t>ヒョウカ</t>
    </rPh>
    <rPh sb="9" eb="11">
      <t>コンナン</t>
    </rPh>
    <rPh sb="16" eb="18">
      <t>ジギョウ</t>
    </rPh>
    <rPh sb="19" eb="21">
      <t>ケイヤク</t>
    </rPh>
    <rPh sb="21" eb="23">
      <t>キンガク</t>
    </rPh>
    <rPh sb="24" eb="26">
      <t>テキセイ</t>
    </rPh>
    <rPh sb="27" eb="29">
      <t>キョウソウ</t>
    </rPh>
    <rPh sb="29" eb="31">
      <t>ニュウサツ</t>
    </rPh>
    <rPh sb="32" eb="33">
      <t>モト</t>
    </rPh>
    <rPh sb="35" eb="37">
      <t>ケッテイ</t>
    </rPh>
    <rPh sb="49" eb="51">
      <t>ジッシ</t>
    </rPh>
    <rPh sb="51" eb="53">
      <t>ナイヨウ</t>
    </rPh>
    <rPh sb="59" eb="61">
      <t>イタク</t>
    </rPh>
    <rPh sb="62" eb="64">
      <t>ウケオイ</t>
    </rPh>
    <rPh sb="64" eb="66">
      <t>ギョウシャ</t>
    </rPh>
    <rPh sb="67" eb="69">
      <t>チョウセイ</t>
    </rPh>
    <rPh sb="70" eb="71">
      <t>ミツ</t>
    </rPh>
    <rPh sb="74" eb="76">
      <t>ハンダン</t>
    </rPh>
    <rPh sb="87" eb="88">
      <t>カカ</t>
    </rPh>
    <rPh sb="93" eb="95">
      <t>スイジュン</t>
    </rPh>
    <rPh sb="96" eb="98">
      <t>テキセイ</t>
    </rPh>
    <rPh sb="102" eb="103">
      <t>カンガ</t>
    </rPh>
    <phoneticPr fontId="5"/>
  </si>
  <si>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rPh sb="26" eb="28">
      <t>テキギ</t>
    </rPh>
    <rPh sb="69" eb="71">
      <t>ヒヨウ</t>
    </rPh>
    <rPh sb="73" eb="76">
      <t>ソウゴウテキ</t>
    </rPh>
    <rPh sb="77" eb="79">
      <t>カンアン</t>
    </rPh>
    <rPh sb="98" eb="99">
      <t>ツト</t>
    </rPh>
    <phoneticPr fontId="5"/>
  </si>
  <si>
    <t>資金の使途が当方の目的にかなったものになるように、業者との調整を定期的に実施しながら、事業を実施している。</t>
  </si>
  <si>
    <t>G7諸国と政策対話を実施することができ、大きな成果となった。今後もさらなる成果につながるものと期待される。</t>
    <rPh sb="2" eb="4">
      <t>ショコク</t>
    </rPh>
    <rPh sb="5" eb="7">
      <t>セイサク</t>
    </rPh>
    <rPh sb="7" eb="9">
      <t>タイワ</t>
    </rPh>
    <rPh sb="10" eb="12">
      <t>ジッシ</t>
    </rPh>
    <rPh sb="20" eb="21">
      <t>オオ</t>
    </rPh>
    <rPh sb="23" eb="25">
      <t>セイカ</t>
    </rPh>
    <rPh sb="30" eb="32">
      <t>コンゴ</t>
    </rPh>
    <rPh sb="37" eb="39">
      <t>セイカ</t>
    </rPh>
    <rPh sb="47" eb="49">
      <t>キタイ</t>
    </rPh>
    <phoneticPr fontId="5"/>
  </si>
  <si>
    <t>事業を実施する請負業者については、適切な競争入札等に基づき選定し、妥当な金額で契約を締結している。また、事業を効果的に実施できるよう、随時請負業者との調整を行っている。</t>
    <rPh sb="17" eb="19">
      <t>テキセツ</t>
    </rPh>
    <rPh sb="26" eb="27">
      <t>モト</t>
    </rPh>
    <rPh sb="29" eb="31">
      <t>センテイ</t>
    </rPh>
    <rPh sb="33" eb="35">
      <t>ダトウ</t>
    </rPh>
    <rPh sb="36" eb="38">
      <t>キンガク</t>
    </rPh>
    <rPh sb="39" eb="41">
      <t>ケイヤク</t>
    </rPh>
    <rPh sb="42" eb="44">
      <t>テイケツ</t>
    </rPh>
    <rPh sb="52" eb="54">
      <t>ジギョウ</t>
    </rPh>
    <rPh sb="55" eb="58">
      <t>コウカテキ</t>
    </rPh>
    <rPh sb="59" eb="61">
      <t>ジッシ</t>
    </rPh>
    <rPh sb="67" eb="69">
      <t>ズイジ</t>
    </rPh>
    <rPh sb="75" eb="77">
      <t>チョウセイ</t>
    </rPh>
    <rPh sb="78" eb="79">
      <t>オコナ</t>
    </rPh>
    <phoneticPr fontId="5"/>
  </si>
  <si>
    <t>概ね見込みに見合ったものである。</t>
    <rPh sb="0" eb="1">
      <t>オオム</t>
    </rPh>
    <rPh sb="2" eb="4">
      <t>ミコ</t>
    </rPh>
    <rPh sb="6" eb="8">
      <t>ミア</t>
    </rPh>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</si>
  <si>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</si>
  <si>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今後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t>
  </si>
  <si>
    <t>-</t>
    <phoneticPr fontId="5"/>
  </si>
  <si>
    <t>新23-001</t>
  </si>
  <si>
    <t>86</t>
  </si>
  <si>
    <t>19</t>
  </si>
  <si>
    <t>84</t>
  </si>
  <si>
    <t>71</t>
  </si>
  <si>
    <t>76</t>
    <phoneticPr fontId="5"/>
  </si>
  <si>
    <t>調査費</t>
    <rPh sb="0" eb="3">
      <t>チョウサヒ</t>
    </rPh>
    <phoneticPr fontId="5"/>
  </si>
  <si>
    <t>消費税（８％）</t>
    <phoneticPr fontId="5"/>
  </si>
  <si>
    <t>B.（公財）地球環境戦略研究機関</t>
  </si>
  <si>
    <t>環境及び持続可能な社会の分野における経済協力開発機構（OECD)との連携に係る調査等</t>
    <phoneticPr fontId="5"/>
  </si>
  <si>
    <t>（公財）地球環境戦略研究機関</t>
  </si>
  <si>
    <t>（公財）地球環境戦略研究機関</t>
    <phoneticPr fontId="5"/>
  </si>
  <si>
    <t>156/27</t>
    <phoneticPr fontId="5"/>
  </si>
  <si>
    <t>-</t>
    <phoneticPr fontId="5"/>
  </si>
  <si>
    <t>100</t>
    <phoneticPr fontId="5"/>
  </si>
  <si>
    <t>持続可能な開発に関する国内外の動向調査・情報発信等支援業務</t>
    <phoneticPr fontId="5"/>
  </si>
  <si>
    <t>持続可能な開発に関する国内外の動向調査・情報発信等支援</t>
    <phoneticPr fontId="5"/>
  </si>
  <si>
    <t>株式会社　コングレ</t>
    <rPh sb="0" eb="2">
      <t>カブシキ</t>
    </rPh>
    <rPh sb="2" eb="4">
      <t>カイシャ</t>
    </rPh>
    <phoneticPr fontId="5"/>
  </si>
  <si>
    <t>-</t>
    <phoneticPr fontId="5"/>
  </si>
  <si>
    <t>Ｇ７等支援</t>
    <phoneticPr fontId="5"/>
  </si>
  <si>
    <t>株式会社エックス　都市研究所</t>
    <rPh sb="0" eb="4">
      <t>カブシキカイシャ</t>
    </rPh>
    <rPh sb="9" eb="11">
      <t>トシ</t>
    </rPh>
    <rPh sb="11" eb="14">
      <t>ケンキュウジョ</t>
    </rPh>
    <phoneticPr fontId="5"/>
  </si>
  <si>
    <t>-</t>
    <phoneticPr fontId="5"/>
  </si>
  <si>
    <t>-</t>
    <phoneticPr fontId="5"/>
  </si>
  <si>
    <t>122/27</t>
    <phoneticPr fontId="5"/>
  </si>
  <si>
    <t>-</t>
    <phoneticPr fontId="5"/>
  </si>
  <si>
    <t>-</t>
    <phoneticPr fontId="5"/>
  </si>
  <si>
    <t>-</t>
    <phoneticPr fontId="5"/>
  </si>
  <si>
    <t>Ａ.（公財）地球環境戦略研究機関</t>
    <phoneticPr fontId="5"/>
  </si>
  <si>
    <t>Ｃ.株式会社　コングレ</t>
    <phoneticPr fontId="5"/>
  </si>
  <si>
    <t>Ｄ. （公財）地球環境戦略研究機関</t>
    <phoneticPr fontId="5"/>
  </si>
  <si>
    <t>Ｅ. （公財）地球環境戦略研究機関</t>
    <phoneticPr fontId="5"/>
  </si>
  <si>
    <t>Ｆ.株式会社エックス　都市研究所</t>
    <rPh sb="2" eb="6">
      <t>カブシキガイシャ</t>
    </rPh>
    <rPh sb="11" eb="13">
      <t>トシ</t>
    </rPh>
    <rPh sb="13" eb="16">
      <t>ケンキュウジョ</t>
    </rPh>
    <phoneticPr fontId="5"/>
  </si>
  <si>
    <t>ＪＴＢコミュニケーションデザイン</t>
    <phoneticPr fontId="5"/>
  </si>
  <si>
    <t>SDGS達成に向けた国連環境総会等における循環経済及び海洋プラスチックごみに関する国際的な情報発信・情報収集等委託業務</t>
    <phoneticPr fontId="5"/>
  </si>
  <si>
    <t>-</t>
    <phoneticPr fontId="5"/>
  </si>
  <si>
    <t>-</t>
    <phoneticPr fontId="5"/>
  </si>
  <si>
    <t>平成30年度Ｇ７等支援業務</t>
    <rPh sb="11" eb="13">
      <t>ギョウム</t>
    </rPh>
    <phoneticPr fontId="5"/>
  </si>
  <si>
    <t>「G20持続可能な成長のためのエネルギー転換と地球環境に関する関係閣僚会合」の支援業務</t>
    <rPh sb="39" eb="41">
      <t>シエン</t>
    </rPh>
    <rPh sb="41" eb="43">
      <t>ギョウム</t>
    </rPh>
    <phoneticPr fontId="5"/>
  </si>
  <si>
    <t>「G20持続可能な成長のためのエネルギー転換と地球環境に関する関係閣僚会合」開催の支援業務</t>
    <rPh sb="38" eb="40">
      <t>カイサイ</t>
    </rPh>
    <rPh sb="41" eb="43">
      <t>シエン</t>
    </rPh>
    <rPh sb="43" eb="45">
      <t>ギョウム</t>
    </rPh>
    <phoneticPr fontId="5"/>
  </si>
  <si>
    <t>人件費</t>
    <rPh sb="0" eb="3">
      <t>ジンケンヒ</t>
    </rPh>
    <phoneticPr fontId="5"/>
  </si>
  <si>
    <t>旅費</t>
    <rPh sb="0" eb="2">
      <t>リョヒ</t>
    </rPh>
    <phoneticPr fontId="5"/>
  </si>
  <si>
    <t>消費税</t>
    <rPh sb="0" eb="3">
      <t>ショウヒゼイ</t>
    </rPh>
    <phoneticPr fontId="5"/>
  </si>
  <si>
    <t>一般管理費</t>
    <rPh sb="0" eb="2">
      <t>イッパン</t>
    </rPh>
    <rPh sb="2" eb="5">
      <t>カンリヒ</t>
    </rPh>
    <phoneticPr fontId="5"/>
  </si>
  <si>
    <t>G.ＪＴＢコミュニケーションデザイン</t>
    <phoneticPr fontId="5"/>
  </si>
  <si>
    <t>人件費</t>
    <rPh sb="0" eb="3">
      <t>ジンケンヒ</t>
    </rPh>
    <phoneticPr fontId="5"/>
  </si>
  <si>
    <t>海外出張旅費</t>
    <rPh sb="0" eb="2">
      <t>カイガイ</t>
    </rPh>
    <rPh sb="2" eb="4">
      <t>シュッチョウ</t>
    </rPh>
    <rPh sb="4" eb="6">
      <t>リョヒ</t>
    </rPh>
    <phoneticPr fontId="5"/>
  </si>
  <si>
    <t>研究調査費</t>
    <rPh sb="0" eb="2">
      <t>ケンキュウ</t>
    </rPh>
    <rPh sb="2" eb="4">
      <t>チョウサ</t>
    </rPh>
    <rPh sb="4" eb="5">
      <t>ヒ</t>
    </rPh>
    <phoneticPr fontId="5"/>
  </si>
  <si>
    <t>印刷製本費・雑役務費</t>
    <rPh sb="0" eb="2">
      <t>インサツ</t>
    </rPh>
    <rPh sb="2" eb="4">
      <t>セイホン</t>
    </rPh>
    <rPh sb="4" eb="5">
      <t>ヒ</t>
    </rPh>
    <rPh sb="6" eb="7">
      <t>ザツ</t>
    </rPh>
    <rPh sb="7" eb="10">
      <t>エキムヒ</t>
    </rPh>
    <phoneticPr fontId="5"/>
  </si>
  <si>
    <t>一般管理費</t>
    <rPh sb="0" eb="2">
      <t>イッパン</t>
    </rPh>
    <rPh sb="2" eb="4">
      <t>カンリ</t>
    </rPh>
    <phoneticPr fontId="5"/>
  </si>
  <si>
    <t>消費税及び地方消費税</t>
    <rPh sb="3" eb="4">
      <t>オヨ</t>
    </rPh>
    <rPh sb="5" eb="7">
      <t>チホウ</t>
    </rPh>
    <rPh sb="7" eb="10">
      <t>ショウヒゼイ</t>
    </rPh>
    <phoneticPr fontId="5"/>
  </si>
  <si>
    <t>会議費、印刷製本費</t>
    <rPh sb="0" eb="3">
      <t>カイギヒ</t>
    </rPh>
    <rPh sb="4" eb="6">
      <t>インサツ</t>
    </rPh>
    <rPh sb="6" eb="8">
      <t>セイホン</t>
    </rPh>
    <rPh sb="8" eb="9">
      <t>ヒ</t>
    </rPh>
    <phoneticPr fontId="5"/>
  </si>
  <si>
    <t>一般管理費</t>
    <rPh sb="0" eb="5">
      <t>イッパンカンリヒ</t>
    </rPh>
    <phoneticPr fontId="5"/>
  </si>
  <si>
    <t>海洋プラスチックごみに関する国際動向調査</t>
    <phoneticPr fontId="5"/>
  </si>
  <si>
    <t>「Ｇ２０持続可能な成長のためのエネルギー会合」開催におけるサブスタンス支援委託業務</t>
    <phoneticPr fontId="5"/>
  </si>
  <si>
    <t>-</t>
    <phoneticPr fontId="5"/>
  </si>
  <si>
    <t>日本コンベンションサービス株式会社</t>
    <phoneticPr fontId="5"/>
  </si>
  <si>
    <t>公益財団法人地球環境戦略研究機関</t>
    <phoneticPr fontId="5"/>
  </si>
  <si>
    <t>株式会社エックス都市研究所</t>
    <phoneticPr fontId="5"/>
  </si>
  <si>
    <t>ＮＯＶＡホールディングス株式会社</t>
    <phoneticPr fontId="5"/>
  </si>
  <si>
    <t>（株）ビジョン</t>
    <phoneticPr fontId="5"/>
  </si>
  <si>
    <t>国連ハイレベル政治フォーラム情報収集等業務</t>
    <phoneticPr fontId="5"/>
  </si>
  <si>
    <t>第４回国連環境総会（ＵＮＥＡ４）支援等業務</t>
    <phoneticPr fontId="5"/>
  </si>
  <si>
    <t>-</t>
    <phoneticPr fontId="5"/>
  </si>
  <si>
    <t>-</t>
    <phoneticPr fontId="5"/>
  </si>
  <si>
    <t>WIFIレンタル</t>
    <phoneticPr fontId="5"/>
  </si>
  <si>
    <t>会議費等</t>
    <rPh sb="0" eb="3">
      <t>カイギヒ</t>
    </rPh>
    <rPh sb="3" eb="4">
      <t>トウ</t>
    </rPh>
    <phoneticPr fontId="5"/>
  </si>
  <si>
    <t>車両借上</t>
    <phoneticPr fontId="5"/>
  </si>
  <si>
    <t>車両借上</t>
    <phoneticPr fontId="5"/>
  </si>
  <si>
    <t>SHOWFLEX　TOURS</t>
    <phoneticPr fontId="5"/>
  </si>
  <si>
    <t>-</t>
    <phoneticPr fontId="5"/>
  </si>
  <si>
    <t>-</t>
    <phoneticPr fontId="5"/>
  </si>
  <si>
    <t>-</t>
    <phoneticPr fontId="5"/>
  </si>
  <si>
    <t>-</t>
    <phoneticPr fontId="5"/>
  </si>
  <si>
    <t>-</t>
    <phoneticPr fontId="5"/>
  </si>
  <si>
    <t>-</t>
    <phoneticPr fontId="5"/>
  </si>
  <si>
    <t>翻訳業務（単価契約等）</t>
    <phoneticPr fontId="5"/>
  </si>
  <si>
    <t>H.I.S KENYA LTD</t>
    <phoneticPr fontId="5"/>
  </si>
  <si>
    <t>車両借上</t>
    <phoneticPr fontId="5"/>
  </si>
  <si>
    <t>ORIENT TRANSPORT</t>
    <phoneticPr fontId="5"/>
  </si>
  <si>
    <t>翻訳業務（単価契約等）</t>
    <phoneticPr fontId="5"/>
  </si>
  <si>
    <t>（有）日比谷松本楼</t>
    <phoneticPr fontId="5"/>
  </si>
  <si>
    <t>（株）インターグループ</t>
    <phoneticPr fontId="5"/>
  </si>
  <si>
    <t>共同実施費</t>
    <phoneticPr fontId="5"/>
  </si>
  <si>
    <t>委託費</t>
    <phoneticPr fontId="5"/>
  </si>
  <si>
    <t>H.日本コンベンションサービス株式会社</t>
    <phoneticPr fontId="5"/>
  </si>
  <si>
    <t>受託者負担</t>
    <rPh sb="0" eb="3">
      <t>ジュタクシャ</t>
    </rPh>
    <rPh sb="3" eb="5">
      <t>フタン</t>
    </rPh>
    <phoneticPr fontId="5"/>
  </si>
  <si>
    <t>人件費</t>
    <rPh sb="0" eb="3">
      <t>ジンケンヒ</t>
    </rPh>
    <phoneticPr fontId="5"/>
  </si>
  <si>
    <t>-</t>
    <phoneticPr fontId="5"/>
  </si>
  <si>
    <t>-</t>
    <phoneticPr fontId="5"/>
  </si>
  <si>
    <t>通訳業務（単価契約等）</t>
    <phoneticPr fontId="5"/>
  </si>
  <si>
    <t>通訳業務等</t>
    <rPh sb="0" eb="2">
      <t>ツウヤク</t>
    </rPh>
    <rPh sb="2" eb="5">
      <t>ギョウムトウ</t>
    </rPh>
    <phoneticPr fontId="5"/>
  </si>
  <si>
    <t>112/27</t>
    <phoneticPr fontId="5"/>
  </si>
  <si>
    <t>185/30</t>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</si>
  <si>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ており、引き続き取りくむ必要がある。</t>
    <rPh sb="293" eb="294">
      <t>ヒ</t>
    </rPh>
    <rPh sb="295" eb="296">
      <t>ツヅ</t>
    </rPh>
    <rPh sb="297" eb="298">
      <t>ト</t>
    </rPh>
    <rPh sb="301" eb="303">
      <t>ヒツヨウ</t>
    </rPh>
    <phoneticPr fontId="5"/>
  </si>
  <si>
    <t>課長　大井 通博</t>
    <rPh sb="0" eb="2">
      <t>カチョウ</t>
    </rPh>
    <phoneticPr fontId="5"/>
  </si>
  <si>
    <t>外部有識者点検対象外</t>
    <phoneticPr fontId="5"/>
  </si>
  <si>
    <t>引き続き一者応札の改善に向けた取組に努めるとともに、他の事業において国際動向調査を実施した成果を活用すること等により、効率的な予算執行に努めること。</t>
    <phoneticPr fontId="5"/>
  </si>
  <si>
    <t>行政事業レビュー推進チームの所見を踏まえ、一者応札とならないように仕様書の見直しや入札公告期間の延長などの改善に取り組むとともに、他事業の成果の活用等により事業の効率化及び適正な予算管理等に努める。</t>
    <rPh sb="21" eb="22">
      <t>イッ</t>
    </rPh>
    <rPh sb="22" eb="23">
      <t>シャ</t>
    </rPh>
    <rPh sb="23" eb="25">
      <t>オウサツ</t>
    </rPh>
    <rPh sb="33" eb="36">
      <t>シヨウショ</t>
    </rPh>
    <rPh sb="37" eb="39">
      <t>ミナオ</t>
    </rPh>
    <rPh sb="41" eb="43">
      <t>ニュウサツ</t>
    </rPh>
    <rPh sb="43" eb="45">
      <t>コウコク</t>
    </rPh>
    <rPh sb="45" eb="47">
      <t>キカン</t>
    </rPh>
    <rPh sb="48" eb="50">
      <t>エンチョウ</t>
    </rPh>
    <rPh sb="53" eb="55">
      <t>カイゼン</t>
    </rPh>
    <rPh sb="56" eb="57">
      <t>ト</t>
    </rPh>
    <rPh sb="58" eb="59">
      <t>ク</t>
    </rPh>
    <rPh sb="65" eb="68">
      <t>タジギョウ</t>
    </rPh>
    <rPh sb="69" eb="71">
      <t>セイカ</t>
    </rPh>
    <rPh sb="72" eb="74">
      <t>カツヨウ</t>
    </rPh>
    <rPh sb="74" eb="75">
      <t>トウ</t>
    </rPh>
    <phoneticPr fontId="5"/>
  </si>
  <si>
    <t>隔年開催の「地球環境行動会議（GEA）の実施」に係る経費の減額</t>
    <rPh sb="0" eb="2">
      <t>カクネン</t>
    </rPh>
    <rPh sb="2" eb="4">
      <t>カイサイ</t>
    </rPh>
    <rPh sb="6" eb="8">
      <t>チキュウ</t>
    </rPh>
    <rPh sb="8" eb="10">
      <t>カンキョウ</t>
    </rPh>
    <rPh sb="10" eb="12">
      <t>コウドウ</t>
    </rPh>
    <rPh sb="12" eb="14">
      <t>カイギ</t>
    </rPh>
    <rPh sb="20" eb="22">
      <t>ジッシ</t>
    </rPh>
    <rPh sb="24" eb="25">
      <t>カカ</t>
    </rPh>
    <rPh sb="26" eb="28">
      <t>ケイヒ</t>
    </rPh>
    <rPh sb="29" eb="31">
      <t>ゲンガク</t>
    </rPh>
    <phoneticPr fontId="5"/>
  </si>
  <si>
    <t>国際連携戦略推進費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</si>
</sst>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89047</xdr:colOff>
      <xdr:row>747</xdr:row>
      <xdr:rowOff>124624</xdr:rowOff>
    </xdr:from>
    <xdr:to>
      <xdr:col>19</xdr:col>
      <xdr:colOff>109221</xdr:colOff>
      <xdr:row>747</xdr:row>
      <xdr:rowOff>343054</xdr:rowOff>
    </xdr:to>
    <xdr:sp macro="" textlink="">
      <xdr:nvSpPr>
        <xdr:cNvPr id="49" name="テキスト ボックス 48"/>
        <xdr:cNvSpPr txBox="1"/>
      </xdr:nvSpPr>
      <xdr:spPr>
        <a:xfrm>
          <a:off x="1132656" y="49679472"/>
          <a:ext cx="2281326" cy="21843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10</xdr:col>
      <xdr:colOff>111125</xdr:colOff>
      <xdr:row>739</xdr:row>
      <xdr:rowOff>166689</xdr:rowOff>
    </xdr:from>
    <xdr:to>
      <xdr:col>16</xdr:col>
      <xdr:colOff>887</xdr:colOff>
      <xdr:row>741</xdr:row>
      <xdr:rowOff>205442</xdr:rowOff>
    </xdr:to>
    <xdr:sp macro="" textlink="">
      <xdr:nvSpPr>
        <xdr:cNvPr id="50" name="テキスト ボックス 49"/>
        <xdr:cNvSpPr txBox="1"/>
      </xdr:nvSpPr>
      <xdr:spPr>
        <a:xfrm>
          <a:off x="2111375" y="46515339"/>
          <a:ext cx="1089912" cy="6578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154420</xdr:colOff>
      <xdr:row>741</xdr:row>
      <xdr:rowOff>240455</xdr:rowOff>
    </xdr:from>
    <xdr:to>
      <xdr:col>32</xdr:col>
      <xdr:colOff>69272</xdr:colOff>
      <xdr:row>745</xdr:row>
      <xdr:rowOff>146538</xdr:rowOff>
    </xdr:to>
    <xdr:sp macro="" textlink="">
      <xdr:nvSpPr>
        <xdr:cNvPr id="51" name="テキスト ボックス 50"/>
        <xdr:cNvSpPr txBox="1"/>
      </xdr:nvSpPr>
      <xdr:spPr>
        <a:xfrm>
          <a:off x="2132689" y="48297743"/>
          <a:ext cx="4267045" cy="9611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・持続可能な開発のための</a:t>
          </a:r>
          <a:r>
            <a:rPr kumimoji="1" lang="en-US" altLang="ja-JP" sz="1100"/>
            <a:t>2030</a:t>
          </a:r>
          <a:r>
            <a:rPr kumimoji="1" lang="ja-JP" altLang="en-US" sz="1100"/>
            <a:t>アジェンダに係る調査、推進</a:t>
          </a:r>
          <a:endParaRPr kumimoji="1" lang="en-US" altLang="ja-JP" sz="1100"/>
        </a:p>
        <a:p>
          <a:r>
            <a:rPr kumimoji="1" lang="ja-JP" altLang="en-US" sz="1100"/>
            <a:t>・ＧＥＡ、</a:t>
          </a:r>
          <a:r>
            <a:rPr kumimoji="1" lang="en-US" altLang="ja-JP" sz="1100"/>
            <a:t>G7</a:t>
          </a:r>
          <a:r>
            <a:rPr kumimoji="1" lang="ja-JP" altLang="en-US" sz="1100"/>
            <a:t>、Ｇ</a:t>
          </a:r>
          <a:r>
            <a:rPr kumimoji="1" lang="en-US" altLang="ja-JP" sz="1100"/>
            <a:t>20</a:t>
          </a:r>
          <a:r>
            <a:rPr kumimoji="1" lang="ja-JP" altLang="en-US" sz="1100"/>
            <a:t>、</a:t>
          </a:r>
          <a:r>
            <a:rPr kumimoji="1" lang="en-US" altLang="ja-JP" sz="1100"/>
            <a:t>OECD</a:t>
          </a:r>
          <a:r>
            <a:rPr kumimoji="1" lang="ja-JP" altLang="en-US" sz="1100"/>
            <a:t>等の会合に係る支援</a:t>
          </a:r>
          <a:endParaRPr kumimoji="1" lang="en-US" altLang="ja-JP" sz="1100"/>
        </a:p>
        <a:p>
          <a:r>
            <a:rPr kumimoji="1" lang="ja-JP" altLang="en-US" sz="1100"/>
            <a:t>・</a:t>
          </a:r>
          <a:r>
            <a:rPr lang="ja-JP" altLang="ja-JP" sz="1100" b="0">
              <a:solidFill>
                <a:schemeClr val="dk1"/>
              </a:solidFill>
              <a:effectLst/>
              <a:latin typeface="+mn-lt"/>
              <a:ea typeface="+mn-ea"/>
              <a:cs typeface="+mn-cs"/>
            </a:rPr>
            <a:t>貿易と環境に関する国際動向調査</a:t>
          </a:r>
          <a:endParaRPr lang="en-US" altLang="ja-JP" sz="1100" b="0">
            <a:solidFill>
              <a:schemeClr val="dk1"/>
            </a:solidFill>
            <a:effectLst/>
            <a:latin typeface="+mn-lt"/>
            <a:ea typeface="+mn-ea"/>
            <a:cs typeface="+mn-cs"/>
          </a:endParaRPr>
        </a:p>
        <a:p>
          <a:r>
            <a:rPr kumimoji="1" lang="ja-JP" altLang="en-US" sz="1100"/>
            <a:t>・環境政策に関する戦略的国際広報の推進　等</a:t>
          </a:r>
          <a:endParaRPr kumimoji="1" lang="en-US" altLang="ja-JP" sz="1100"/>
        </a:p>
      </xdr:txBody>
    </xdr:sp>
    <xdr:clientData/>
  </xdr:twoCellAnchor>
  <xdr:twoCellAnchor>
    <xdr:from>
      <xdr:col>6</xdr:col>
      <xdr:colOff>83066</xdr:colOff>
      <xdr:row>745</xdr:row>
      <xdr:rowOff>7564</xdr:rowOff>
    </xdr:from>
    <xdr:to>
      <xdr:col>45</xdr:col>
      <xdr:colOff>60916</xdr:colOff>
      <xdr:row>745</xdr:row>
      <xdr:rowOff>7564</xdr:rowOff>
    </xdr:to>
    <xdr:cxnSp macro="">
      <xdr:nvCxnSpPr>
        <xdr:cNvPr id="52" name="直線コネクタ 51"/>
        <xdr:cNvCxnSpPr/>
      </xdr:nvCxnSpPr>
      <xdr:spPr>
        <a:xfrm>
          <a:off x="1283216" y="48165964"/>
          <a:ext cx="7778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2088</xdr:colOff>
      <xdr:row>744</xdr:row>
      <xdr:rowOff>144013</xdr:rowOff>
    </xdr:from>
    <xdr:to>
      <xdr:col>12</xdr:col>
      <xdr:colOff>2088</xdr:colOff>
      <xdr:row>747</xdr:row>
      <xdr:rowOff>114182</xdr:rowOff>
    </xdr:to>
    <xdr:cxnSp macro="">
      <xdr:nvCxnSpPr>
        <xdr:cNvPr id="53" name="直線矢印コネクタ 52"/>
        <xdr:cNvCxnSpPr/>
      </xdr:nvCxnSpPr>
      <xdr:spPr>
        <a:xfrm>
          <a:off x="2402388" y="48159538"/>
          <a:ext cx="0" cy="360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90163</xdr:colOff>
      <xdr:row>745</xdr:row>
      <xdr:rowOff>0</xdr:rowOff>
    </xdr:from>
    <xdr:to>
      <xdr:col>6</xdr:col>
      <xdr:colOff>109947</xdr:colOff>
      <xdr:row>757</xdr:row>
      <xdr:rowOff>125015</xdr:rowOff>
    </xdr:to>
    <xdr:cxnSp macro="">
      <xdr:nvCxnSpPr>
        <xdr:cNvPr id="54" name="直線コネクタ 53"/>
        <xdr:cNvCxnSpPr/>
      </xdr:nvCxnSpPr>
      <xdr:spPr>
        <a:xfrm>
          <a:off x="1290313" y="48158400"/>
          <a:ext cx="19784" cy="39254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109786</xdr:colOff>
      <xdr:row>757</xdr:row>
      <xdr:rowOff>85725</xdr:rowOff>
    </xdr:from>
    <xdr:to>
      <xdr:col>47</xdr:col>
      <xdr:colOff>133350</xdr:colOff>
      <xdr:row>757</xdr:row>
      <xdr:rowOff>116268</xdr:rowOff>
    </xdr:to>
    <xdr:cxnSp macro="">
      <xdr:nvCxnSpPr>
        <xdr:cNvPr id="55" name="直線コネクタ 54"/>
        <xdr:cNvCxnSpPr/>
      </xdr:nvCxnSpPr>
      <xdr:spPr>
        <a:xfrm flipV="1">
          <a:off x="1138486" y="53387625"/>
          <a:ext cx="7053014" cy="305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1471</xdr:colOff>
      <xdr:row>757</xdr:row>
      <xdr:rowOff>105730</xdr:rowOff>
    </xdr:from>
    <xdr:to>
      <xdr:col>12</xdr:col>
      <xdr:colOff>1471</xdr:colOff>
      <xdr:row>759</xdr:row>
      <xdr:rowOff>108677</xdr:rowOff>
    </xdr:to>
    <xdr:cxnSp macro="">
      <xdr:nvCxnSpPr>
        <xdr:cNvPr id="56" name="直線矢印コネクタ 55"/>
        <xdr:cNvCxnSpPr/>
      </xdr:nvCxnSpPr>
      <xdr:spPr>
        <a:xfrm>
          <a:off x="2401771" y="52064605"/>
          <a:ext cx="0" cy="4410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16604</xdr:colOff>
      <xdr:row>748</xdr:row>
      <xdr:rowOff>11075</xdr:rowOff>
    </xdr:from>
    <xdr:to>
      <xdr:col>27</xdr:col>
      <xdr:colOff>169234</xdr:colOff>
      <xdr:row>750</xdr:row>
      <xdr:rowOff>155408</xdr:rowOff>
    </xdr:to>
    <xdr:sp macro="" textlink="">
      <xdr:nvSpPr>
        <xdr:cNvPr id="58" name="テキスト ボックス 57"/>
        <xdr:cNvSpPr txBox="1"/>
      </xdr:nvSpPr>
      <xdr:spPr>
        <a:xfrm>
          <a:off x="3084657" y="49891996"/>
          <a:ext cx="1686656" cy="8461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B</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研究機関</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 </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7</xdr:col>
      <xdr:colOff>11077</xdr:colOff>
      <xdr:row>748</xdr:row>
      <xdr:rowOff>11135</xdr:rowOff>
    </xdr:from>
    <xdr:to>
      <xdr:col>16</xdr:col>
      <xdr:colOff>173709</xdr:colOff>
      <xdr:row>750</xdr:row>
      <xdr:rowOff>127369</xdr:rowOff>
    </xdr:to>
    <xdr:sp macro="" textlink="">
      <xdr:nvSpPr>
        <xdr:cNvPr id="59" name="テキスト ボックス 58"/>
        <xdr:cNvSpPr txBox="1"/>
      </xdr:nvSpPr>
      <xdr:spPr>
        <a:xfrm>
          <a:off x="1411252" y="48769610"/>
          <a:ext cx="1962857" cy="82108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A</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（公財）地球環境戦略研究機関</a:t>
          </a:r>
          <a:endParaRPr lang="ja-JP" altLang="ja-JP">
            <a:effectLst/>
          </a:endParaRPr>
        </a:p>
        <a:p>
          <a:r>
            <a:rPr kumimoji="1" lang="en-US" altLang="ja-JP" sz="110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6</xdr:col>
      <xdr:colOff>130968</xdr:colOff>
      <xdr:row>750</xdr:row>
      <xdr:rowOff>270711</xdr:rowOff>
    </xdr:from>
    <xdr:to>
      <xdr:col>17</xdr:col>
      <xdr:colOff>27690</xdr:colOff>
      <xdr:row>756</xdr:row>
      <xdr:rowOff>74843</xdr:rowOff>
    </xdr:to>
    <xdr:sp macro="" textlink="">
      <xdr:nvSpPr>
        <xdr:cNvPr id="60" name="大かっこ 59"/>
        <xdr:cNvSpPr/>
      </xdr:nvSpPr>
      <xdr:spPr>
        <a:xfrm>
          <a:off x="1153652" y="50853474"/>
          <a:ext cx="1771643" cy="1909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33563</xdr:colOff>
      <xdr:row>750</xdr:row>
      <xdr:rowOff>344846</xdr:rowOff>
    </xdr:from>
    <xdr:to>
      <xdr:col>17</xdr:col>
      <xdr:colOff>93696</xdr:colOff>
      <xdr:row>757</xdr:row>
      <xdr:rowOff>184112</xdr:rowOff>
    </xdr:to>
    <xdr:sp macro="" textlink="">
      <xdr:nvSpPr>
        <xdr:cNvPr id="62" name="テキスト ボックス 61"/>
        <xdr:cNvSpPr txBox="1"/>
      </xdr:nvSpPr>
      <xdr:spPr>
        <a:xfrm>
          <a:off x="1226695" y="50927609"/>
          <a:ext cx="1764606" cy="2611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solidFill>
                <a:schemeClr val="dk1"/>
              </a:solidFill>
              <a:effectLst/>
              <a:latin typeface="+mn-lt"/>
              <a:ea typeface="+mn-ea"/>
              <a:cs typeface="+mn-cs"/>
            </a:rPr>
            <a:t>平成</a:t>
          </a:r>
          <a:r>
            <a:rPr kumimoji="1" lang="en-US" altLang="ja-JP" sz="1000" b="0">
              <a:solidFill>
                <a:schemeClr val="dk1"/>
              </a:solidFill>
              <a:effectLst/>
              <a:latin typeface="+mn-lt"/>
              <a:ea typeface="+mn-ea"/>
              <a:cs typeface="+mn-cs"/>
            </a:rPr>
            <a:t>30</a:t>
          </a:r>
          <a:r>
            <a:rPr kumimoji="1" lang="ja-JP" altLang="en-US" sz="1000" b="0">
              <a:solidFill>
                <a:schemeClr val="dk1"/>
              </a:solidFill>
              <a:effectLst/>
              <a:latin typeface="+mn-lt"/>
              <a:ea typeface="+mn-ea"/>
              <a:cs typeface="+mn-cs"/>
            </a:rPr>
            <a:t>年度持続可能な開発に関する国内外の動向調査・情報発信等支援業務</a:t>
          </a:r>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a:t>
          </a:r>
          <a:r>
            <a:rPr kumimoji="1" lang="ja-JP" altLang="ja-JP" sz="1000">
              <a:solidFill>
                <a:schemeClr val="dk1"/>
              </a:solidFill>
              <a:effectLst/>
              <a:latin typeface="+mn-lt"/>
              <a:ea typeface="+mn-ea"/>
              <a:cs typeface="+mn-cs"/>
            </a:rPr>
            <a:t>持続可能な開発のための</a:t>
          </a:r>
          <a:r>
            <a:rPr kumimoji="1" lang="en-US" altLang="ja-JP" sz="1000">
              <a:solidFill>
                <a:schemeClr val="dk1"/>
              </a:solidFill>
              <a:effectLst/>
              <a:latin typeface="+mn-lt"/>
              <a:ea typeface="+mn-ea"/>
              <a:cs typeface="+mn-cs"/>
            </a:rPr>
            <a:t>2030</a:t>
          </a:r>
          <a:r>
            <a:rPr kumimoji="1" lang="ja-JP" altLang="ja-JP" sz="1000">
              <a:solidFill>
                <a:schemeClr val="dk1"/>
              </a:solidFill>
              <a:effectLst/>
              <a:latin typeface="+mn-lt"/>
              <a:ea typeface="+mn-ea"/>
              <a:cs typeface="+mn-cs"/>
            </a:rPr>
            <a:t>アジェンダに係る調査、推進</a:t>
          </a:r>
          <a:endParaRPr lang="ja-JP" altLang="ja-JP" sz="1000">
            <a:effectLst/>
          </a:endParaRPr>
        </a:p>
        <a:p>
          <a:pPr eaLnBrk="1" fontAlgn="auto" latinLnBrk="0" hangingPunct="1"/>
          <a:r>
            <a:rPr kumimoji="1" lang="ja-JP" altLang="ja-JP" sz="1000" b="0">
              <a:solidFill>
                <a:schemeClr val="dk1"/>
              </a:solidFill>
              <a:effectLst/>
              <a:latin typeface="+mn-lt"/>
              <a:ea typeface="+mn-ea"/>
              <a:cs typeface="+mn-cs"/>
            </a:rPr>
            <a:t>・ステークホルダーズ・ミーティングの開催</a:t>
          </a:r>
          <a:endParaRPr lang="ja-JP" altLang="ja-JP" sz="1000">
            <a:effectLst/>
          </a:endParaRPr>
        </a:p>
        <a:p>
          <a:pPr eaLnBrk="1" fontAlgn="auto" latinLnBrk="0" hangingPunct="1"/>
          <a:r>
            <a:rPr kumimoji="1" lang="ja-JP" altLang="ja-JP" sz="1000" b="0">
              <a:solidFill>
                <a:schemeClr val="dk1"/>
              </a:solidFill>
              <a:effectLst/>
              <a:latin typeface="+mn-lt"/>
              <a:ea typeface="+mn-ea"/>
              <a:cs typeface="+mn-cs"/>
            </a:rPr>
            <a:t>・</a:t>
          </a:r>
          <a:r>
            <a:rPr kumimoji="1" lang="en-US" altLang="ja-JP" sz="1000" b="0">
              <a:solidFill>
                <a:schemeClr val="dk1"/>
              </a:solidFill>
              <a:effectLst/>
              <a:latin typeface="+mn-lt"/>
              <a:ea typeface="+mn-ea"/>
              <a:cs typeface="+mn-cs"/>
            </a:rPr>
            <a:t>SDGs</a:t>
          </a:r>
          <a:r>
            <a:rPr kumimoji="1" lang="ja-JP" altLang="ja-JP" sz="1000" b="0">
              <a:solidFill>
                <a:schemeClr val="dk1"/>
              </a:solidFill>
              <a:effectLst/>
              <a:latin typeface="+mn-lt"/>
              <a:ea typeface="+mn-ea"/>
              <a:cs typeface="+mn-cs"/>
            </a:rPr>
            <a:t>実施推進のための</a:t>
          </a:r>
          <a:r>
            <a:rPr kumimoji="1" lang="en-US" altLang="ja-JP" sz="1000" b="0">
              <a:solidFill>
                <a:schemeClr val="dk1"/>
              </a:solidFill>
              <a:effectLst/>
              <a:latin typeface="+mn-lt"/>
              <a:ea typeface="+mn-ea"/>
              <a:cs typeface="+mn-cs"/>
            </a:rPr>
            <a:t>G7</a:t>
          </a:r>
          <a:r>
            <a:rPr kumimoji="1" lang="ja-JP" altLang="ja-JP" sz="1000" b="0">
              <a:solidFill>
                <a:schemeClr val="dk1"/>
              </a:solidFill>
              <a:effectLst/>
              <a:latin typeface="+mn-lt"/>
              <a:ea typeface="+mn-ea"/>
              <a:cs typeface="+mn-cs"/>
            </a:rPr>
            <a:t>協調活動支援</a:t>
          </a:r>
          <a:endParaRPr lang="ja-JP" altLang="ja-JP"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000" b="0"/>
        </a:p>
      </xdr:txBody>
    </xdr:sp>
    <xdr:clientData/>
  </xdr:twoCellAnchor>
  <xdr:twoCellAnchor>
    <xdr:from>
      <xdr:col>6</xdr:col>
      <xdr:colOff>94347</xdr:colOff>
      <xdr:row>759</xdr:row>
      <xdr:rowOff>371337</xdr:rowOff>
    </xdr:from>
    <xdr:to>
      <xdr:col>15</xdr:col>
      <xdr:colOff>132449</xdr:colOff>
      <xdr:row>762</xdr:row>
      <xdr:rowOff>290410</xdr:rowOff>
    </xdr:to>
    <xdr:sp macro="" textlink="">
      <xdr:nvSpPr>
        <xdr:cNvPr id="63" name="テキスト ボックス 62"/>
        <xdr:cNvSpPr txBox="1"/>
      </xdr:nvSpPr>
      <xdr:spPr>
        <a:xfrm>
          <a:off x="1276761" y="54729527"/>
          <a:ext cx="1811722" cy="97010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E</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161735</xdr:colOff>
      <xdr:row>760</xdr:row>
      <xdr:rowOff>15833</xdr:rowOff>
    </xdr:from>
    <xdr:to>
      <xdr:col>49</xdr:col>
      <xdr:colOff>80597</xdr:colOff>
      <xdr:row>762</xdr:row>
      <xdr:rowOff>302084</xdr:rowOff>
    </xdr:to>
    <xdr:sp macro="" textlink="">
      <xdr:nvSpPr>
        <xdr:cNvPr id="64" name="テキスト ボックス 63"/>
        <xdr:cNvSpPr txBox="1"/>
      </xdr:nvSpPr>
      <xdr:spPr>
        <a:xfrm>
          <a:off x="6902504" y="54381602"/>
          <a:ext cx="1435535" cy="9603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H</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56646</xdr:colOff>
      <xdr:row>763</xdr:row>
      <xdr:rowOff>142568</xdr:rowOff>
    </xdr:from>
    <xdr:to>
      <xdr:col>49</xdr:col>
      <xdr:colOff>293746</xdr:colOff>
      <xdr:row>768</xdr:row>
      <xdr:rowOff>280668</xdr:rowOff>
    </xdr:to>
    <xdr:sp macro="" textlink="">
      <xdr:nvSpPr>
        <xdr:cNvPr id="66" name="テキスト ボックス 65"/>
        <xdr:cNvSpPr txBox="1"/>
      </xdr:nvSpPr>
      <xdr:spPr>
        <a:xfrm>
          <a:off x="6965934" y="55563414"/>
          <a:ext cx="1585254" cy="1713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・車両借上げ</a:t>
          </a:r>
          <a:endParaRPr lang="en-US" altLang="ja-JP" sz="1100" b="0">
            <a:solidFill>
              <a:schemeClr val="dk1"/>
            </a:solidFill>
            <a:effectLst/>
            <a:latin typeface="+mn-lt"/>
            <a:ea typeface="+mn-ea"/>
            <a:cs typeface="+mn-cs"/>
          </a:endParaRPr>
        </a:p>
        <a:p>
          <a:pPr fontAlgn="base" hangingPunct="0"/>
          <a:r>
            <a:rPr lang="ja-JP" altLang="en-US">
              <a:effectLst/>
            </a:rPr>
            <a:t>・会場借上げ</a:t>
          </a:r>
          <a:endParaRPr lang="en-US" altLang="ja-JP">
            <a:effectLst/>
          </a:endParaRPr>
        </a:p>
        <a:p>
          <a:pPr fontAlgn="base" hangingPunct="0"/>
          <a:r>
            <a:rPr lang="ja-JP" altLang="en-US">
              <a:effectLst/>
            </a:rPr>
            <a:t>・通訳</a:t>
          </a:r>
          <a:endParaRPr lang="en-US" altLang="ja-JP">
            <a:effectLst/>
          </a:endParaRPr>
        </a:p>
        <a:p>
          <a:pPr fontAlgn="base" hangingPunct="0"/>
          <a:r>
            <a:rPr lang="ja-JP" altLang="en-US">
              <a:effectLst/>
            </a:rPr>
            <a:t>・消耗品購入　等</a:t>
          </a:r>
          <a:endParaRPr lang="en-US" altLang="ja-JP">
            <a:effectLst/>
          </a:endParaRPr>
        </a:p>
      </xdr:txBody>
    </xdr:sp>
    <xdr:clientData/>
  </xdr:twoCellAnchor>
  <xdr:twoCellAnchor>
    <xdr:from>
      <xdr:col>6</xdr:col>
      <xdr:colOff>80597</xdr:colOff>
      <xdr:row>763</xdr:row>
      <xdr:rowOff>13399</xdr:rowOff>
    </xdr:from>
    <xdr:to>
      <xdr:col>15</xdr:col>
      <xdr:colOff>72259</xdr:colOff>
      <xdr:row>768</xdr:row>
      <xdr:rowOff>98158</xdr:rowOff>
    </xdr:to>
    <xdr:sp macro="" textlink="">
      <xdr:nvSpPr>
        <xdr:cNvPr id="67" name="大かっこ 66"/>
        <xdr:cNvSpPr/>
      </xdr:nvSpPr>
      <xdr:spPr>
        <a:xfrm>
          <a:off x="1091712" y="55434245"/>
          <a:ext cx="1508335" cy="1660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122615</xdr:colOff>
      <xdr:row>762</xdr:row>
      <xdr:rowOff>370279</xdr:rowOff>
    </xdr:from>
    <xdr:to>
      <xdr:col>49</xdr:col>
      <xdr:colOff>145806</xdr:colOff>
      <xdr:row>768</xdr:row>
      <xdr:rowOff>88959</xdr:rowOff>
    </xdr:to>
    <xdr:sp macro="" textlink="">
      <xdr:nvSpPr>
        <xdr:cNvPr id="68" name="大かっこ 67"/>
        <xdr:cNvSpPr/>
      </xdr:nvSpPr>
      <xdr:spPr>
        <a:xfrm>
          <a:off x="6863384" y="55410125"/>
          <a:ext cx="1539864" cy="1674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11106</xdr:colOff>
      <xdr:row>757</xdr:row>
      <xdr:rowOff>111986</xdr:rowOff>
    </xdr:from>
    <xdr:to>
      <xdr:col>22</xdr:col>
      <xdr:colOff>11106</xdr:colOff>
      <xdr:row>759</xdr:row>
      <xdr:rowOff>121283</xdr:rowOff>
    </xdr:to>
    <xdr:cxnSp macro="">
      <xdr:nvCxnSpPr>
        <xdr:cNvPr id="69" name="直線矢印コネクタ 68"/>
        <xdr:cNvCxnSpPr/>
      </xdr:nvCxnSpPr>
      <xdr:spPr>
        <a:xfrm>
          <a:off x="4411656" y="52070861"/>
          <a:ext cx="0" cy="4474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158526</xdr:colOff>
      <xdr:row>760</xdr:row>
      <xdr:rowOff>14378</xdr:rowOff>
    </xdr:from>
    <xdr:to>
      <xdr:col>26</xdr:col>
      <xdr:colOff>85725</xdr:colOff>
      <xdr:row>762</xdr:row>
      <xdr:rowOff>296807</xdr:rowOff>
    </xdr:to>
    <xdr:sp macro="" textlink="">
      <xdr:nvSpPr>
        <xdr:cNvPr id="70" name="テキスト ボックス 69"/>
        <xdr:cNvSpPr txBox="1"/>
      </xdr:nvSpPr>
      <xdr:spPr>
        <a:xfrm>
          <a:off x="2901726" y="54354503"/>
          <a:ext cx="1641699" cy="95870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F</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株式会社エックス</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都市研究所</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　百万円</a:t>
          </a:r>
          <a:endParaRPr lang="ja-JP" altLang="ja-JP">
            <a:effectLst/>
          </a:endParaRPr>
        </a:p>
        <a:p>
          <a:pPr eaLnBrk="1" fontAlgn="auto" latinLnBrk="0" hangingPunct="1"/>
          <a:endParaRPr lang="ja-JP" altLang="ja-JP">
            <a:effectLst/>
          </a:endParaRPr>
        </a:p>
      </xdr:txBody>
    </xdr:sp>
    <xdr:clientData/>
  </xdr:twoCellAnchor>
  <xdr:twoCellAnchor>
    <xdr:from>
      <xdr:col>16</xdr:col>
      <xdr:colOff>130280</xdr:colOff>
      <xdr:row>763</xdr:row>
      <xdr:rowOff>14714</xdr:rowOff>
    </xdr:from>
    <xdr:to>
      <xdr:col>26</xdr:col>
      <xdr:colOff>51287</xdr:colOff>
      <xdr:row>768</xdr:row>
      <xdr:rowOff>111916</xdr:rowOff>
    </xdr:to>
    <xdr:sp macro="" textlink="">
      <xdr:nvSpPr>
        <xdr:cNvPr id="71" name="大かっこ 70"/>
        <xdr:cNvSpPr/>
      </xdr:nvSpPr>
      <xdr:spPr>
        <a:xfrm>
          <a:off x="2826588" y="55435560"/>
          <a:ext cx="1606199" cy="1672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16615</xdr:colOff>
      <xdr:row>748</xdr:row>
      <xdr:rowOff>2656</xdr:rowOff>
    </xdr:from>
    <xdr:to>
      <xdr:col>38</xdr:col>
      <xdr:colOff>170447</xdr:colOff>
      <xdr:row>750</xdr:row>
      <xdr:rowOff>175461</xdr:rowOff>
    </xdr:to>
    <xdr:sp macro="" textlink="">
      <xdr:nvSpPr>
        <xdr:cNvPr id="72" name="テキスト ボックス 71"/>
        <xdr:cNvSpPr txBox="1"/>
      </xdr:nvSpPr>
      <xdr:spPr>
        <a:xfrm>
          <a:off x="4959589" y="49883577"/>
          <a:ext cx="1687858" cy="87464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C</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　コングレ</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　百万円</a:t>
          </a:r>
          <a:endParaRPr lang="ja-JP" altLang="ja-JP">
            <a:effectLst/>
          </a:endParaRPr>
        </a:p>
        <a:p>
          <a:pPr algn="l" eaLnBrk="1" fontAlgn="auto" latinLnBrk="0" hangingPunct="1"/>
          <a:endParaRPr lang="ja-JP" altLang="ja-JP">
            <a:effectLst/>
          </a:endParaRPr>
        </a:p>
      </xdr:txBody>
    </xdr:sp>
    <xdr:clientData/>
  </xdr:twoCellAnchor>
  <xdr:twoCellAnchor>
    <xdr:from>
      <xdr:col>18</xdr:col>
      <xdr:colOff>5713</xdr:colOff>
      <xdr:row>751</xdr:row>
      <xdr:rowOff>57544</xdr:rowOff>
    </xdr:from>
    <xdr:to>
      <xdr:col>28</xdr:col>
      <xdr:colOff>59867</xdr:colOff>
      <xdr:row>759</xdr:row>
      <xdr:rowOff>56453</xdr:rowOff>
    </xdr:to>
    <xdr:sp macro="" textlink="">
      <xdr:nvSpPr>
        <xdr:cNvPr id="73" name="テキスト ボックス 72"/>
        <xdr:cNvSpPr txBox="1"/>
      </xdr:nvSpPr>
      <xdr:spPr>
        <a:xfrm>
          <a:off x="3073766" y="50991228"/>
          <a:ext cx="1758627" cy="308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30</a:t>
          </a:r>
          <a:r>
            <a:rPr lang="ja-JP" altLang="en-US" sz="1000" b="0">
              <a:solidFill>
                <a:schemeClr val="dk1"/>
              </a:solidFill>
              <a:effectLst/>
              <a:latin typeface="+mn-lt"/>
              <a:ea typeface="+mn-ea"/>
              <a:cs typeface="+mn-cs"/>
            </a:rPr>
            <a:t>年度環境及び持続可能な社会の分野における経済協力開発機構（</a:t>
          </a:r>
          <a:r>
            <a:rPr lang="en-US" altLang="ja-JP" sz="1000" b="0">
              <a:solidFill>
                <a:schemeClr val="dk1"/>
              </a:solidFill>
              <a:effectLst/>
              <a:latin typeface="+mn-lt"/>
              <a:ea typeface="+mn-ea"/>
              <a:cs typeface="+mn-cs"/>
            </a:rPr>
            <a:t>OECD)</a:t>
          </a:r>
          <a:r>
            <a:rPr lang="ja-JP" altLang="en-US" sz="1000" b="0">
              <a:solidFill>
                <a:schemeClr val="dk1"/>
              </a:solidFill>
              <a:effectLst/>
              <a:latin typeface="+mn-lt"/>
              <a:ea typeface="+mn-ea"/>
              <a:cs typeface="+mn-cs"/>
            </a:rPr>
            <a:t>との連携に係る調査等業務</a:t>
          </a:r>
          <a:endParaRPr lang="en-US" altLang="ja-JP" sz="1000" b="0">
            <a:solidFill>
              <a:schemeClr val="dk1"/>
            </a:solidFill>
            <a:effectLst/>
            <a:latin typeface="+mn-lt"/>
            <a:ea typeface="+mn-ea"/>
            <a:cs typeface="+mn-cs"/>
          </a:endParaRPr>
        </a:p>
        <a:p>
          <a:pPr fontAlgn="base" hangingPunct="0"/>
          <a:r>
            <a:rPr lang="ja-JP" altLang="ja-JP" sz="1000" b="0">
              <a:solidFill>
                <a:schemeClr val="dk1"/>
              </a:solidFill>
              <a:effectLst/>
              <a:latin typeface="+mn-lt"/>
              <a:ea typeface="+mn-ea"/>
              <a:cs typeface="+mn-cs"/>
            </a:rPr>
            <a:t>・</a:t>
          </a:r>
          <a:r>
            <a:rPr lang="en-US" altLang="ja-JP" sz="1000">
              <a:solidFill>
                <a:schemeClr val="dk1"/>
              </a:solidFill>
              <a:effectLst/>
              <a:latin typeface="+mn-lt"/>
              <a:ea typeface="+mn-ea"/>
              <a:cs typeface="+mn-cs"/>
            </a:rPr>
            <a:t>OECD/EPOC</a:t>
          </a:r>
          <a:r>
            <a:rPr lang="ja-JP" altLang="ja-JP" sz="1000">
              <a:solidFill>
                <a:schemeClr val="dk1"/>
              </a:solidFill>
              <a:effectLst/>
              <a:latin typeface="+mn-lt"/>
              <a:ea typeface="+mn-ea"/>
              <a:cs typeface="+mn-cs"/>
            </a:rPr>
            <a:t>への対応・支援</a:t>
          </a:r>
          <a:endParaRPr lang="ja-JP" altLang="ja-JP" sz="1000">
            <a:effectLst/>
          </a:endParaRPr>
        </a:p>
        <a:p>
          <a:pPr fontAlgn="base" hangingPunct="0"/>
          <a:r>
            <a:rPr lang="ja-JP" altLang="ja-JP" sz="1000" b="0">
              <a:solidFill>
                <a:schemeClr val="dk1"/>
              </a:solidFill>
              <a:effectLst/>
              <a:latin typeface="+mn-lt"/>
              <a:ea typeface="+mn-ea"/>
              <a:cs typeface="+mn-cs"/>
            </a:rPr>
            <a:t>・</a:t>
          </a:r>
          <a:r>
            <a:rPr lang="en-US" altLang="ja-JP" sz="1000">
              <a:solidFill>
                <a:schemeClr val="dk1"/>
              </a:solidFill>
              <a:effectLst/>
              <a:latin typeface="+mn-lt"/>
              <a:ea typeface="+mn-ea"/>
              <a:cs typeface="+mn-cs"/>
            </a:rPr>
            <a:t>OECD</a:t>
          </a:r>
          <a:r>
            <a:rPr lang="ja-JP" altLang="ja-JP" sz="1000">
              <a:solidFill>
                <a:schemeClr val="dk1"/>
              </a:solidFill>
              <a:effectLst/>
              <a:latin typeface="+mn-lt"/>
              <a:ea typeface="+mn-ea"/>
              <a:cs typeface="+mn-cs"/>
            </a:rPr>
            <a:t>の環境分野における調査報告内容の普及・広報等</a:t>
          </a:r>
          <a:endParaRPr lang="ja-JP" altLang="ja-JP"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000" b="0"/>
        </a:p>
      </xdr:txBody>
    </xdr:sp>
    <xdr:clientData/>
  </xdr:twoCellAnchor>
  <xdr:twoCellAnchor>
    <xdr:from>
      <xdr:col>28</xdr:col>
      <xdr:colOff>151119</xdr:colOff>
      <xdr:row>751</xdr:row>
      <xdr:rowOff>8284</xdr:rowOff>
    </xdr:from>
    <xdr:to>
      <xdr:col>39</xdr:col>
      <xdr:colOff>69774</xdr:colOff>
      <xdr:row>755</xdr:row>
      <xdr:rowOff>316015</xdr:rowOff>
    </xdr:to>
    <xdr:sp macro="" textlink="">
      <xdr:nvSpPr>
        <xdr:cNvPr id="74" name="テキスト ボックス 73"/>
        <xdr:cNvSpPr txBox="1"/>
      </xdr:nvSpPr>
      <xdr:spPr>
        <a:xfrm>
          <a:off x="5021293" y="50987741"/>
          <a:ext cx="1831938" cy="1732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30</a:t>
          </a:r>
          <a:r>
            <a:rPr lang="ja-JP" altLang="en-US" sz="1000" b="0">
              <a:solidFill>
                <a:schemeClr val="dk1"/>
              </a:solidFill>
              <a:effectLst/>
              <a:latin typeface="+mn-lt"/>
              <a:ea typeface="+mn-ea"/>
              <a:cs typeface="+mn-cs"/>
            </a:rPr>
            <a:t>年度「</a:t>
          </a:r>
          <a:r>
            <a:rPr lang="en-US" altLang="ja-JP" sz="1000" b="0">
              <a:solidFill>
                <a:schemeClr val="dk1"/>
              </a:solidFill>
              <a:effectLst/>
              <a:latin typeface="+mn-lt"/>
              <a:ea typeface="+mn-ea"/>
              <a:cs typeface="+mn-cs"/>
            </a:rPr>
            <a:t>G20</a:t>
          </a:r>
          <a:r>
            <a:rPr lang="ja-JP" altLang="en-US" sz="1000" b="0">
              <a:solidFill>
                <a:schemeClr val="dk1"/>
              </a:solidFill>
              <a:effectLst/>
              <a:latin typeface="+mn-lt"/>
              <a:ea typeface="+mn-ea"/>
              <a:cs typeface="+mn-cs"/>
            </a:rPr>
            <a:t>持続可能な成長のためのエネルギー転換と地球環境に関する関係閣僚会合」開催の支援業務</a:t>
          </a:r>
          <a:endParaRPr lang="en-US" altLang="ja-JP" sz="1000" b="0">
            <a:solidFill>
              <a:schemeClr val="dk1"/>
            </a:solidFill>
            <a:effectLst/>
            <a:latin typeface="+mn-lt"/>
            <a:ea typeface="+mn-ea"/>
            <a:cs typeface="+mn-cs"/>
          </a:endParaRPr>
        </a:p>
      </xdr:txBody>
    </xdr:sp>
    <xdr:clientData/>
  </xdr:twoCellAnchor>
  <xdr:twoCellAnchor>
    <xdr:from>
      <xdr:col>45</xdr:col>
      <xdr:colOff>58777</xdr:colOff>
      <xdr:row>745</xdr:row>
      <xdr:rowOff>13650</xdr:rowOff>
    </xdr:from>
    <xdr:to>
      <xdr:col>45</xdr:col>
      <xdr:colOff>58777</xdr:colOff>
      <xdr:row>747</xdr:row>
      <xdr:rowOff>133910</xdr:rowOff>
    </xdr:to>
    <xdr:cxnSp macro="">
      <xdr:nvCxnSpPr>
        <xdr:cNvPr id="75" name="直線矢印コネクタ 74"/>
        <xdr:cNvCxnSpPr/>
      </xdr:nvCxnSpPr>
      <xdr:spPr>
        <a:xfrm>
          <a:off x="9059902" y="48172050"/>
          <a:ext cx="0" cy="367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3730</xdr:colOff>
      <xdr:row>760</xdr:row>
      <xdr:rowOff>16215</xdr:rowOff>
    </xdr:from>
    <xdr:to>
      <xdr:col>38</xdr:col>
      <xdr:colOff>124557</xdr:colOff>
      <xdr:row>762</xdr:row>
      <xdr:rowOff>307324</xdr:rowOff>
    </xdr:to>
    <xdr:sp macro="" textlink="">
      <xdr:nvSpPr>
        <xdr:cNvPr id="76" name="テキスト ボックス 75"/>
        <xdr:cNvSpPr txBox="1"/>
      </xdr:nvSpPr>
      <xdr:spPr>
        <a:xfrm>
          <a:off x="4890788" y="54381984"/>
          <a:ext cx="1637500" cy="96518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G</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ＪＴＢコミュニケーションデザイン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lang="ja-JP" altLang="ja-JP">
            <a:effectLst/>
          </a:endParaRPr>
        </a:p>
        <a:p>
          <a:pPr eaLnBrk="1" fontAlgn="auto" latinLnBrk="0" hangingPunct="1"/>
          <a:endParaRPr lang="ja-JP" altLang="ja-JP">
            <a:effectLst/>
          </a:endParaRPr>
        </a:p>
      </xdr:txBody>
    </xdr:sp>
    <xdr:clientData/>
  </xdr:twoCellAnchor>
  <xdr:twoCellAnchor>
    <xdr:from>
      <xdr:col>7</xdr:col>
      <xdr:colOff>5559</xdr:colOff>
      <xdr:row>763</xdr:row>
      <xdr:rowOff>108352</xdr:rowOff>
    </xdr:from>
    <xdr:to>
      <xdr:col>15</xdr:col>
      <xdr:colOff>36635</xdr:colOff>
      <xdr:row>768</xdr:row>
      <xdr:rowOff>229587</xdr:rowOff>
    </xdr:to>
    <xdr:sp macro="" textlink="">
      <xdr:nvSpPr>
        <xdr:cNvPr id="77" name="テキスト ボックス 76"/>
        <xdr:cNvSpPr txBox="1"/>
      </xdr:nvSpPr>
      <xdr:spPr>
        <a:xfrm>
          <a:off x="1185194" y="55529198"/>
          <a:ext cx="1379229" cy="1696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30</a:t>
          </a:r>
          <a:r>
            <a:rPr lang="ja-JP" altLang="ja-JP" sz="1000" b="0">
              <a:solidFill>
                <a:schemeClr val="dk1"/>
              </a:solidFill>
              <a:effectLst/>
              <a:latin typeface="+mn-lt"/>
              <a:ea typeface="+mn-ea"/>
              <a:cs typeface="+mn-cs"/>
            </a:rPr>
            <a:t>年度Ｇ７等支援業務</a:t>
          </a:r>
          <a:endParaRPr lang="ja-JP" altLang="ja-JP" sz="1000">
            <a:effectLst/>
          </a:endParaRPr>
        </a:p>
        <a:p>
          <a:r>
            <a:rPr lang="ja-JP" altLang="ja-JP" sz="1000" b="0">
              <a:solidFill>
                <a:schemeClr val="dk1"/>
              </a:solidFill>
              <a:effectLst/>
              <a:latin typeface="+mn-lt"/>
              <a:ea typeface="+mn-ea"/>
              <a:cs typeface="+mn-cs"/>
            </a:rPr>
            <a:t>・</a:t>
          </a:r>
          <a:r>
            <a:rPr lang="en-US" altLang="ja-JP" sz="1000" b="0">
              <a:solidFill>
                <a:schemeClr val="dk1"/>
              </a:solidFill>
              <a:effectLst/>
              <a:latin typeface="+mn-lt"/>
              <a:ea typeface="+mn-ea"/>
              <a:cs typeface="+mn-cs"/>
            </a:rPr>
            <a:t>G7</a:t>
          </a:r>
          <a:r>
            <a:rPr lang="ja-JP" altLang="ja-JP" sz="1000" b="0">
              <a:solidFill>
                <a:schemeClr val="dk1"/>
              </a:solidFill>
              <a:effectLst/>
              <a:latin typeface="+mn-lt"/>
              <a:ea typeface="+mn-ea"/>
              <a:cs typeface="+mn-cs"/>
            </a:rPr>
            <a:t>・</a:t>
          </a:r>
          <a:r>
            <a:rPr lang="en-US" altLang="ja-JP" sz="1000" b="0">
              <a:solidFill>
                <a:schemeClr val="dk1"/>
              </a:solidFill>
              <a:effectLst/>
              <a:latin typeface="+mn-lt"/>
              <a:ea typeface="+mn-ea"/>
              <a:cs typeface="+mn-cs"/>
            </a:rPr>
            <a:t>G20</a:t>
          </a:r>
          <a:r>
            <a:rPr lang="ja-JP" altLang="ja-JP" sz="1000" b="0">
              <a:solidFill>
                <a:schemeClr val="dk1"/>
              </a:solidFill>
              <a:effectLst/>
              <a:latin typeface="+mn-lt"/>
              <a:ea typeface="+mn-ea"/>
              <a:cs typeface="+mn-cs"/>
            </a:rPr>
            <a:t>の対処方針に作成</a:t>
          </a:r>
          <a:endParaRPr lang="en-US" altLang="ja-JP" sz="1000" b="0">
            <a:solidFill>
              <a:schemeClr val="dk1"/>
            </a:solidFill>
            <a:effectLst/>
            <a:latin typeface="+mn-lt"/>
            <a:ea typeface="+mn-ea"/>
            <a:cs typeface="+mn-cs"/>
          </a:endParaRPr>
        </a:p>
        <a:p>
          <a:r>
            <a:rPr lang="ja-JP" altLang="en-US" sz="1000" b="0">
              <a:solidFill>
                <a:schemeClr val="dk1"/>
              </a:solidFill>
              <a:effectLst/>
              <a:latin typeface="+mn-lt"/>
              <a:ea typeface="+mn-ea"/>
              <a:cs typeface="+mn-cs"/>
            </a:rPr>
            <a:t>にあたり必要な情報収集・分析</a:t>
          </a:r>
          <a:endParaRPr lang="ja-JP" altLang="ja-JP" sz="1000">
            <a:effectLst/>
          </a:endParaRPr>
        </a:p>
        <a:p>
          <a:pPr eaLnBrk="1" fontAlgn="auto" latinLnBrk="0" hangingPunct="1"/>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G</a:t>
          </a:r>
          <a:r>
            <a:rPr lang="ja-JP" altLang="en-US" sz="1000">
              <a:solidFill>
                <a:schemeClr val="dk1"/>
              </a:solidFill>
              <a:effectLst/>
              <a:latin typeface="+mn-lt"/>
              <a:ea typeface="+mn-ea"/>
              <a:cs typeface="+mn-cs"/>
            </a:rPr>
            <a:t>７・</a:t>
          </a:r>
          <a:r>
            <a:rPr lang="en-US" altLang="ja-JP" sz="1000">
              <a:solidFill>
                <a:schemeClr val="dk1"/>
              </a:solidFill>
              <a:effectLst/>
              <a:latin typeface="+mn-lt"/>
              <a:ea typeface="+mn-ea"/>
              <a:cs typeface="+mn-cs"/>
            </a:rPr>
            <a:t>G20</a:t>
          </a:r>
          <a:r>
            <a:rPr lang="ja-JP" altLang="en-US" sz="1000">
              <a:solidFill>
                <a:schemeClr val="dk1"/>
              </a:solidFill>
              <a:effectLst/>
              <a:latin typeface="+mn-lt"/>
              <a:ea typeface="+mn-ea"/>
              <a:cs typeface="+mn-cs"/>
            </a:rPr>
            <a:t>のロジ等の支援</a:t>
          </a:r>
          <a:endParaRPr lang="ja-JP" altLang="ja-JP" sz="1000">
            <a:effectLst/>
          </a:endParaRPr>
        </a:p>
      </xdr:txBody>
    </xdr:sp>
    <xdr:clientData/>
  </xdr:twoCellAnchor>
  <xdr:twoCellAnchor>
    <xdr:from>
      <xdr:col>28</xdr:col>
      <xdr:colOff>92095</xdr:colOff>
      <xdr:row>763</xdr:row>
      <xdr:rowOff>31370</xdr:rowOff>
    </xdr:from>
    <xdr:to>
      <xdr:col>38</xdr:col>
      <xdr:colOff>24178</xdr:colOff>
      <xdr:row>768</xdr:row>
      <xdr:rowOff>97448</xdr:rowOff>
    </xdr:to>
    <xdr:sp macro="" textlink="">
      <xdr:nvSpPr>
        <xdr:cNvPr id="78" name="大かっこ 77"/>
        <xdr:cNvSpPr/>
      </xdr:nvSpPr>
      <xdr:spPr>
        <a:xfrm>
          <a:off x="4810633" y="55452216"/>
          <a:ext cx="1617276" cy="1641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050"/>
            <a:t>平成</a:t>
          </a:r>
          <a:r>
            <a:rPr lang="en-US" altLang="ja-JP" sz="1050"/>
            <a:t>30</a:t>
          </a:r>
          <a:r>
            <a:rPr lang="ja-JP" altLang="en-US" sz="1050"/>
            <a:t>年度</a:t>
          </a:r>
          <a:r>
            <a:rPr lang="en-US" altLang="ja-JP" sz="1050"/>
            <a:t>SDGS</a:t>
          </a:r>
          <a:r>
            <a:rPr lang="ja-JP" altLang="en-US" sz="1050"/>
            <a:t>達成に向けた国連環境総会等における循環経済及び海洋プラスチックごみに関する国際的な情報発信・情報収集等委託業務</a:t>
          </a:r>
        </a:p>
      </xdr:txBody>
    </xdr:sp>
    <xdr:clientData/>
  </xdr:twoCellAnchor>
  <xdr:twoCellAnchor>
    <xdr:from>
      <xdr:col>32</xdr:col>
      <xdr:colOff>80203</xdr:colOff>
      <xdr:row>757</xdr:row>
      <xdr:rowOff>140134</xdr:rowOff>
    </xdr:from>
    <xdr:to>
      <xdr:col>32</xdr:col>
      <xdr:colOff>82794</xdr:colOff>
      <xdr:row>759</xdr:row>
      <xdr:rowOff>97448</xdr:rowOff>
    </xdr:to>
    <xdr:cxnSp macro="">
      <xdr:nvCxnSpPr>
        <xdr:cNvPr id="79" name="直線矢印コネクタ 78"/>
        <xdr:cNvCxnSpPr/>
      </xdr:nvCxnSpPr>
      <xdr:spPr>
        <a:xfrm>
          <a:off x="5566603" y="53442034"/>
          <a:ext cx="2591" cy="624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57925</xdr:colOff>
      <xdr:row>747</xdr:row>
      <xdr:rowOff>121830</xdr:rowOff>
    </xdr:from>
    <xdr:to>
      <xdr:col>30</xdr:col>
      <xdr:colOff>93999</xdr:colOff>
      <xdr:row>747</xdr:row>
      <xdr:rowOff>345323</xdr:rowOff>
    </xdr:to>
    <xdr:sp macro="" textlink="">
      <xdr:nvSpPr>
        <xdr:cNvPr id="80" name="テキスト ボックス 79"/>
        <xdr:cNvSpPr txBox="1"/>
      </xdr:nvSpPr>
      <xdr:spPr>
        <a:xfrm>
          <a:off x="3014816" y="49676678"/>
          <a:ext cx="2297226" cy="2234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28</xdr:col>
      <xdr:colOff>142018</xdr:colOff>
      <xdr:row>747</xdr:row>
      <xdr:rowOff>113548</xdr:rowOff>
    </xdr:from>
    <xdr:to>
      <xdr:col>40</xdr:col>
      <xdr:colOff>91260</xdr:colOff>
      <xdr:row>747</xdr:row>
      <xdr:rowOff>326441</xdr:rowOff>
    </xdr:to>
    <xdr:sp macro="" textlink="">
      <xdr:nvSpPr>
        <xdr:cNvPr id="81" name="テキスト ボックス 80"/>
        <xdr:cNvSpPr txBox="1"/>
      </xdr:nvSpPr>
      <xdr:spPr>
        <a:xfrm>
          <a:off x="5012192" y="49668396"/>
          <a:ext cx="2036459" cy="2128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企画競争</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6</xdr:col>
      <xdr:colOff>76662</xdr:colOff>
      <xdr:row>759</xdr:row>
      <xdr:rowOff>122252</xdr:rowOff>
    </xdr:from>
    <xdr:to>
      <xdr:col>19</xdr:col>
      <xdr:colOff>98711</xdr:colOff>
      <xdr:row>759</xdr:row>
      <xdr:rowOff>355292</xdr:rowOff>
    </xdr:to>
    <xdr:sp macro="" textlink="">
      <xdr:nvSpPr>
        <xdr:cNvPr id="82" name="テキスト ボックス 81"/>
        <xdr:cNvSpPr txBox="1"/>
      </xdr:nvSpPr>
      <xdr:spPr>
        <a:xfrm>
          <a:off x="1120271" y="54224252"/>
          <a:ext cx="2283201"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その他</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39</xdr:col>
      <xdr:colOff>29608</xdr:colOff>
      <xdr:row>747</xdr:row>
      <xdr:rowOff>109626</xdr:rowOff>
    </xdr:from>
    <xdr:to>
      <xdr:col>50</xdr:col>
      <xdr:colOff>130577</xdr:colOff>
      <xdr:row>747</xdr:row>
      <xdr:rowOff>342666</xdr:rowOff>
    </xdr:to>
    <xdr:sp macro="" textlink="">
      <xdr:nvSpPr>
        <xdr:cNvPr id="83" name="テキスト ボックス 82"/>
        <xdr:cNvSpPr txBox="1"/>
      </xdr:nvSpPr>
      <xdr:spPr>
        <a:xfrm>
          <a:off x="6813065" y="49664474"/>
          <a:ext cx="2279295"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b="0">
              <a:solidFill>
                <a:schemeClr val="dk1"/>
              </a:solidFill>
              <a:effectLst/>
              <a:latin typeface="+mn-lt"/>
              <a:ea typeface="+mn-ea"/>
              <a:cs typeface="+mn-cs"/>
            </a:rPr>
            <a:t>総合評価</a:t>
          </a:r>
          <a:r>
            <a:rPr kumimoji="1" lang="en-US" altLang="ja-JP" sz="1000"/>
            <a:t>)</a:t>
          </a:r>
          <a:r>
            <a:rPr kumimoji="1" lang="ja-JP" altLang="en-US" sz="1000"/>
            <a:t>／委託</a:t>
          </a:r>
          <a:r>
            <a:rPr kumimoji="1" lang="en-US" altLang="ja-JP" sz="1000"/>
            <a:t>】</a:t>
          </a:r>
          <a:endParaRPr kumimoji="1" lang="ja-JP" altLang="en-US" sz="1000"/>
        </a:p>
      </xdr:txBody>
    </xdr:sp>
    <xdr:clientData/>
  </xdr:twoCellAnchor>
  <xdr:twoCellAnchor>
    <xdr:from>
      <xdr:col>27</xdr:col>
      <xdr:colOff>154753</xdr:colOff>
      <xdr:row>759</xdr:row>
      <xdr:rowOff>115627</xdr:rowOff>
    </xdr:from>
    <xdr:to>
      <xdr:col>40</xdr:col>
      <xdr:colOff>163079</xdr:colOff>
      <xdr:row>759</xdr:row>
      <xdr:rowOff>350723</xdr:rowOff>
    </xdr:to>
    <xdr:sp macro="" textlink="">
      <xdr:nvSpPr>
        <xdr:cNvPr id="84" name="テキスト ボックス 83"/>
        <xdr:cNvSpPr txBox="1"/>
      </xdr:nvSpPr>
      <xdr:spPr>
        <a:xfrm>
          <a:off x="4704772" y="54107723"/>
          <a:ext cx="2199076" cy="23509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その他</a:t>
          </a:r>
          <a:r>
            <a:rPr kumimoji="1" lang="en-US" altLang="ja-JP" sz="1000"/>
            <a:t>)</a:t>
          </a:r>
          <a:r>
            <a:rPr kumimoji="1" lang="ja-JP" altLang="en-US" sz="1000"/>
            <a:t>／委託</a:t>
          </a:r>
          <a:r>
            <a:rPr kumimoji="1" lang="en-US" altLang="ja-JP" sz="1000"/>
            <a:t>】</a:t>
          </a:r>
          <a:endParaRPr kumimoji="1" lang="ja-JP" altLang="en-US" sz="1000"/>
        </a:p>
      </xdr:txBody>
    </xdr:sp>
    <xdr:clientData/>
  </xdr:twoCellAnchor>
  <xdr:twoCellAnchor>
    <xdr:from>
      <xdr:col>23</xdr:col>
      <xdr:colOff>12216</xdr:colOff>
      <xdr:row>745</xdr:row>
      <xdr:rowOff>9992</xdr:rowOff>
    </xdr:from>
    <xdr:to>
      <xdr:col>23</xdr:col>
      <xdr:colOff>12216</xdr:colOff>
      <xdr:row>747</xdr:row>
      <xdr:rowOff>130252</xdr:rowOff>
    </xdr:to>
    <xdr:cxnSp macro="">
      <xdr:nvCxnSpPr>
        <xdr:cNvPr id="85" name="直線矢印コネクタ 84"/>
        <xdr:cNvCxnSpPr/>
      </xdr:nvCxnSpPr>
      <xdr:spPr>
        <a:xfrm>
          <a:off x="4612791" y="48168392"/>
          <a:ext cx="0" cy="367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115455</xdr:colOff>
      <xdr:row>745</xdr:row>
      <xdr:rowOff>11545</xdr:rowOff>
    </xdr:from>
    <xdr:to>
      <xdr:col>34</xdr:col>
      <xdr:colOff>115455</xdr:colOff>
      <xdr:row>747</xdr:row>
      <xdr:rowOff>131805</xdr:rowOff>
    </xdr:to>
    <xdr:cxnSp macro="">
      <xdr:nvCxnSpPr>
        <xdr:cNvPr id="86" name="直線矢印コネクタ 85"/>
        <xdr:cNvCxnSpPr/>
      </xdr:nvCxnSpPr>
      <xdr:spPr>
        <a:xfrm>
          <a:off x="6916305" y="48169945"/>
          <a:ext cx="0" cy="367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16243</xdr:colOff>
      <xdr:row>748</xdr:row>
      <xdr:rowOff>3759</xdr:rowOff>
    </xdr:from>
    <xdr:to>
      <xdr:col>49</xdr:col>
      <xdr:colOff>323022</xdr:colOff>
      <xdr:row>750</xdr:row>
      <xdr:rowOff>200526</xdr:rowOff>
    </xdr:to>
    <xdr:sp macro="" textlink="">
      <xdr:nvSpPr>
        <xdr:cNvPr id="87" name="テキスト ボックス 86"/>
        <xdr:cNvSpPr txBox="1"/>
      </xdr:nvSpPr>
      <xdr:spPr>
        <a:xfrm>
          <a:off x="6834138" y="49884680"/>
          <a:ext cx="1840805" cy="89860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D</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en-US" altLang="ja-JP" sz="1100">
              <a:solidFill>
                <a:schemeClr val="dk1"/>
              </a:solidFill>
              <a:effectLst/>
              <a:latin typeface="+mn-lt"/>
              <a:ea typeface="+mn-ea"/>
              <a:cs typeface="+mn-cs"/>
            </a:rPr>
            <a:t>  8.4</a:t>
          </a:r>
          <a:r>
            <a:rPr kumimoji="1" lang="ja-JP" altLang="ja-JP" sz="1100">
              <a:solidFill>
                <a:schemeClr val="dk1"/>
              </a:solidFill>
              <a:effectLst/>
              <a:latin typeface="+mn-lt"/>
              <a:ea typeface="+mn-ea"/>
              <a:cs typeface="+mn-cs"/>
            </a:rPr>
            <a:t>　百万円</a:t>
          </a:r>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41.8</a:t>
          </a:r>
          <a:r>
            <a:rPr kumimoji="1" lang="ja-JP" altLang="en-US" sz="1000">
              <a:solidFill>
                <a:schemeClr val="dk1"/>
              </a:solidFill>
              <a:effectLst/>
              <a:latin typeface="+mn-lt"/>
              <a:ea typeface="+mn-ea"/>
              <a:cs typeface="+mn-cs"/>
            </a:rPr>
            <a:t>百万円のうち一般会計分）</a:t>
          </a:r>
          <a:endParaRPr lang="ja-JP" altLang="ja-JP" sz="1000">
            <a:effectLst/>
          </a:endParaRPr>
        </a:p>
        <a:p>
          <a:pPr algn="l" eaLnBrk="1" fontAlgn="auto" latinLnBrk="0" hangingPunct="1"/>
          <a:endParaRPr lang="ja-JP" altLang="ja-JP">
            <a:effectLst/>
          </a:endParaRPr>
        </a:p>
      </xdr:txBody>
    </xdr:sp>
    <xdr:clientData/>
  </xdr:twoCellAnchor>
  <xdr:twoCellAnchor>
    <xdr:from>
      <xdr:col>17</xdr:col>
      <xdr:colOff>160596</xdr:colOff>
      <xdr:row>750</xdr:row>
      <xdr:rowOff>260683</xdr:rowOff>
    </xdr:from>
    <xdr:to>
      <xdr:col>28</xdr:col>
      <xdr:colOff>27690</xdr:colOff>
      <xdr:row>756</xdr:row>
      <xdr:rowOff>87922</xdr:rowOff>
    </xdr:to>
    <xdr:sp macro="" textlink="">
      <xdr:nvSpPr>
        <xdr:cNvPr id="88" name="大かっこ 87"/>
        <xdr:cNvSpPr/>
      </xdr:nvSpPr>
      <xdr:spPr>
        <a:xfrm>
          <a:off x="3058201" y="50843446"/>
          <a:ext cx="1742015" cy="1932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169011</xdr:colOff>
      <xdr:row>750</xdr:row>
      <xdr:rowOff>245644</xdr:rowOff>
    </xdr:from>
    <xdr:to>
      <xdr:col>39</xdr:col>
      <xdr:colOff>36105</xdr:colOff>
      <xdr:row>756</xdr:row>
      <xdr:rowOff>78933</xdr:rowOff>
    </xdr:to>
    <xdr:sp macro="" textlink="">
      <xdr:nvSpPr>
        <xdr:cNvPr id="89" name="大かっこ 88"/>
        <xdr:cNvSpPr/>
      </xdr:nvSpPr>
      <xdr:spPr>
        <a:xfrm>
          <a:off x="4941537" y="50828407"/>
          <a:ext cx="1742015" cy="1938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99392</xdr:colOff>
      <xdr:row>750</xdr:row>
      <xdr:rowOff>330869</xdr:rowOff>
    </xdr:from>
    <xdr:to>
      <xdr:col>49</xdr:col>
      <xdr:colOff>256761</xdr:colOff>
      <xdr:row>756</xdr:row>
      <xdr:rowOff>65199</xdr:rowOff>
    </xdr:to>
    <xdr:sp macro="" textlink="">
      <xdr:nvSpPr>
        <xdr:cNvPr id="90" name="大かっこ 89"/>
        <xdr:cNvSpPr/>
      </xdr:nvSpPr>
      <xdr:spPr>
        <a:xfrm>
          <a:off x="6917287" y="50913632"/>
          <a:ext cx="1691395" cy="183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38309</xdr:colOff>
      <xdr:row>759</xdr:row>
      <xdr:rowOff>122739</xdr:rowOff>
    </xdr:from>
    <xdr:to>
      <xdr:col>49</xdr:col>
      <xdr:colOff>219809</xdr:colOff>
      <xdr:row>759</xdr:row>
      <xdr:rowOff>357835</xdr:rowOff>
    </xdr:to>
    <xdr:sp macro="" textlink="">
      <xdr:nvSpPr>
        <xdr:cNvPr id="91" name="テキスト ボックス 90"/>
        <xdr:cNvSpPr txBox="1"/>
      </xdr:nvSpPr>
      <xdr:spPr>
        <a:xfrm>
          <a:off x="7116117" y="54114835"/>
          <a:ext cx="1361134" cy="23509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その他／請負</a:t>
          </a:r>
          <a:r>
            <a:rPr kumimoji="1" lang="en-US" altLang="ja-JP" sz="1000"/>
            <a:t>】</a:t>
          </a:r>
          <a:endParaRPr kumimoji="1" lang="ja-JP" altLang="en-US" sz="1000"/>
        </a:p>
      </xdr:txBody>
    </xdr:sp>
    <xdr:clientData/>
  </xdr:twoCellAnchor>
  <xdr:twoCellAnchor>
    <xdr:from>
      <xdr:col>19</xdr:col>
      <xdr:colOff>21522</xdr:colOff>
      <xdr:row>740</xdr:row>
      <xdr:rowOff>54494</xdr:rowOff>
    </xdr:from>
    <xdr:to>
      <xdr:col>30</xdr:col>
      <xdr:colOff>109904</xdr:colOff>
      <xdr:row>741</xdr:row>
      <xdr:rowOff>149745</xdr:rowOff>
    </xdr:to>
    <xdr:sp macro="" textlink="">
      <xdr:nvSpPr>
        <xdr:cNvPr id="92" name="テキスト ボックス 91"/>
        <xdr:cNvSpPr txBox="1"/>
      </xdr:nvSpPr>
      <xdr:spPr>
        <a:xfrm>
          <a:off x="3223387" y="47437706"/>
          <a:ext cx="1942094" cy="44694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lang="en-US" altLang="ja-JP">
              <a:effectLst/>
            </a:rPr>
            <a:t>14.4</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68628</xdr:colOff>
      <xdr:row>751</xdr:row>
      <xdr:rowOff>67988</xdr:rowOff>
    </xdr:from>
    <xdr:to>
      <xdr:col>49</xdr:col>
      <xdr:colOff>56525</xdr:colOff>
      <xdr:row>755</xdr:row>
      <xdr:rowOff>332815</xdr:rowOff>
    </xdr:to>
    <xdr:sp macro="" textlink="">
      <xdr:nvSpPr>
        <xdr:cNvPr id="95" name="テキスト ボックス 94"/>
        <xdr:cNvSpPr txBox="1"/>
      </xdr:nvSpPr>
      <xdr:spPr>
        <a:xfrm>
          <a:off x="7056970" y="51001672"/>
          <a:ext cx="1351476" cy="166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30</a:t>
          </a:r>
          <a:r>
            <a:rPr lang="ja-JP" altLang="en-US" sz="1000" b="0">
              <a:solidFill>
                <a:schemeClr val="dk1"/>
              </a:solidFill>
              <a:effectLst/>
              <a:latin typeface="+mn-lt"/>
              <a:ea typeface="+mn-ea"/>
              <a:cs typeface="+mn-cs"/>
            </a:rPr>
            <a:t>年度「Ｇ２０持続可能な成長のためのエネルギー会合」開催におけるサブスタンス支援委託業務</a:t>
          </a:r>
          <a:endParaRPr lang="ja-JP" altLang="ja-JP" sz="1000">
            <a:effectLst/>
          </a:endParaRPr>
        </a:p>
      </xdr:txBody>
    </xdr:sp>
    <xdr:clientData/>
  </xdr:twoCellAnchor>
  <xdr:twoCellAnchor>
    <xdr:from>
      <xdr:col>46</xdr:col>
      <xdr:colOff>160</xdr:colOff>
      <xdr:row>757</xdr:row>
      <xdr:rowOff>143670</xdr:rowOff>
    </xdr:from>
    <xdr:to>
      <xdr:col>46</xdr:col>
      <xdr:colOff>7946</xdr:colOff>
      <xdr:row>759</xdr:row>
      <xdr:rowOff>142263</xdr:rowOff>
    </xdr:to>
    <xdr:cxnSp macro="">
      <xdr:nvCxnSpPr>
        <xdr:cNvPr id="96" name="直線矢印コネクタ 95"/>
        <xdr:cNvCxnSpPr/>
      </xdr:nvCxnSpPr>
      <xdr:spPr>
        <a:xfrm>
          <a:off x="7886860" y="53445570"/>
          <a:ext cx="7786" cy="6653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29308</xdr:colOff>
      <xdr:row>763</xdr:row>
      <xdr:rowOff>92901</xdr:rowOff>
    </xdr:from>
    <xdr:to>
      <xdr:col>25</xdr:col>
      <xdr:colOff>165102</xdr:colOff>
      <xdr:row>768</xdr:row>
      <xdr:rowOff>227133</xdr:rowOff>
    </xdr:to>
    <xdr:sp macro="" textlink="">
      <xdr:nvSpPr>
        <xdr:cNvPr id="98" name="テキスト ボックス 97"/>
        <xdr:cNvSpPr txBox="1"/>
      </xdr:nvSpPr>
      <xdr:spPr>
        <a:xfrm>
          <a:off x="2894135" y="55513747"/>
          <a:ext cx="1483948" cy="1709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50">
              <a:effectLst/>
            </a:rPr>
            <a:t>平成</a:t>
          </a:r>
          <a:r>
            <a:rPr lang="en-US" altLang="ja-JP" sz="1050">
              <a:effectLst/>
            </a:rPr>
            <a:t>30</a:t>
          </a:r>
          <a:r>
            <a:rPr lang="ja-JP" altLang="en-US" sz="1050">
              <a:effectLst/>
            </a:rPr>
            <a:t>年度国連環境計画海洋ごみ及びマイクロプラスチックに関する専門家グループ会合支援委託業務</a:t>
          </a:r>
          <a:endParaRPr lang="en-US" altLang="ja-JP" sz="1050">
            <a:effectLst/>
          </a:endParaRPr>
        </a:p>
        <a:p>
          <a:pPr fontAlgn="base" hangingPunct="0"/>
          <a:r>
            <a:rPr lang="ja-JP" altLang="en-US" sz="1050">
              <a:effectLst/>
            </a:rPr>
            <a:t>・海洋プラスチックごみに関する国際動向調査</a:t>
          </a:r>
          <a:endParaRPr lang="en-US" altLang="ja-JP" sz="1050">
            <a:effectLst/>
          </a:endParaRPr>
        </a:p>
      </xdr:txBody>
    </xdr:sp>
    <xdr:clientData/>
  </xdr:twoCellAnchor>
  <xdr:twoCellAnchor>
    <xdr:from>
      <xdr:col>15</xdr:col>
      <xdr:colOff>140329</xdr:colOff>
      <xdr:row>759</xdr:row>
      <xdr:rowOff>124347</xdr:rowOff>
    </xdr:from>
    <xdr:to>
      <xdr:col>28</xdr:col>
      <xdr:colOff>133350</xdr:colOff>
      <xdr:row>759</xdr:row>
      <xdr:rowOff>357387</xdr:rowOff>
    </xdr:to>
    <xdr:sp macro="" textlink="">
      <xdr:nvSpPr>
        <xdr:cNvPr id="100" name="テキスト ボックス 99"/>
        <xdr:cNvSpPr txBox="1"/>
      </xdr:nvSpPr>
      <xdr:spPr>
        <a:xfrm>
          <a:off x="2712079" y="54092997"/>
          <a:ext cx="2221871"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b="0">
              <a:solidFill>
                <a:schemeClr val="dk1"/>
              </a:solidFill>
              <a:effectLst/>
              <a:latin typeface="+mn-lt"/>
              <a:ea typeface="+mn-ea"/>
              <a:cs typeface="+mn-cs"/>
            </a:rPr>
            <a:t>総合評価</a:t>
          </a:r>
          <a:r>
            <a:rPr kumimoji="1" lang="en-US" altLang="ja-JP" sz="1000"/>
            <a:t>)</a:t>
          </a:r>
          <a:r>
            <a:rPr kumimoji="1" lang="ja-JP" altLang="en-US" sz="1000"/>
            <a:t>／委託</a:t>
          </a:r>
          <a:r>
            <a:rPr kumimoji="1" lang="en-US" altLang="ja-JP" sz="1000"/>
            <a:t>】</a:t>
          </a:r>
          <a:endParaRPr kumimoji="1" lang="ja-JP" altLang="en-US" sz="1000"/>
        </a:p>
      </xdr:txBody>
    </xdr:sp>
    <xdr:clientData/>
  </xdr:twoCellAnchor>
  <xdr:twoCellAnchor>
    <xdr:from>
      <xdr:col>32</xdr:col>
      <xdr:colOff>80596</xdr:colOff>
      <xdr:row>740</xdr:row>
      <xdr:rowOff>80596</xdr:rowOff>
    </xdr:from>
    <xdr:to>
      <xdr:col>46</xdr:col>
      <xdr:colOff>8884</xdr:colOff>
      <xdr:row>741</xdr:row>
      <xdr:rowOff>146023</xdr:rowOff>
    </xdr:to>
    <xdr:sp macro="" textlink="">
      <xdr:nvSpPr>
        <xdr:cNvPr id="48" name="テキスト ボックス 47"/>
        <xdr:cNvSpPr txBox="1"/>
      </xdr:nvSpPr>
      <xdr:spPr>
        <a:xfrm>
          <a:off x="5473211" y="47463808"/>
          <a:ext cx="2287558" cy="4171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800" b="0" i="0" u="none" strike="noStrike">
              <a:solidFill>
                <a:schemeClr val="dk1"/>
              </a:solidFill>
              <a:effectLst/>
              <a:latin typeface="+mn-lt"/>
              <a:ea typeface="+mn-ea"/>
              <a:cs typeface="+mn-cs"/>
            </a:rPr>
            <a:t>※</a:t>
          </a:r>
          <a:r>
            <a:rPr lang="ja-JP" altLang="en-US" sz="800" b="0" i="0" u="none" strike="noStrike">
              <a:solidFill>
                <a:schemeClr val="dk1"/>
              </a:solidFill>
              <a:effectLst/>
              <a:latin typeface="+mn-lt"/>
              <a:ea typeface="+mn-ea"/>
              <a:cs typeface="+mn-cs"/>
            </a:rPr>
            <a:t>端数処理の関係上、合計値が一致しない</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1" zoomScaleNormal="75" zoomScaleSheetLayoutView="81"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92</v>
      </c>
      <c r="AT2" s="223"/>
      <c r="AU2" s="223"/>
      <c r="AV2" s="52" t="str">
        <f>IF(AW2="", "", "-")</f>
        <v/>
      </c>
      <c r="AW2" s="400"/>
      <c r="AX2" s="400"/>
    </row>
    <row r="3" spans="1:50" ht="21" customHeight="1" thickBot="1" x14ac:dyDescent="0.2">
      <c r="A3" s="547" t="s">
        <v>537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563</v>
      </c>
      <c r="AK3" s="549"/>
      <c r="AL3" s="549"/>
      <c r="AM3" s="549"/>
      <c r="AN3" s="549"/>
      <c r="AO3" s="549"/>
      <c r="AP3" s="549"/>
      <c r="AQ3" s="549"/>
      <c r="AR3" s="549"/>
      <c r="AS3" s="549"/>
      <c r="AT3" s="549"/>
      <c r="AU3" s="549"/>
      <c r="AV3" s="549"/>
      <c r="AW3" s="549"/>
      <c r="AX3" s="24" t="s">
        <v>65</v>
      </c>
    </row>
    <row r="4" spans="1:50" ht="24.75" customHeight="1" x14ac:dyDescent="0.15">
      <c r="A4" s="752" t="s">
        <v>25</v>
      </c>
      <c r="B4" s="753"/>
      <c r="C4" s="753"/>
      <c r="D4" s="753"/>
      <c r="E4" s="753"/>
      <c r="F4" s="753"/>
      <c r="G4" s="726" t="s">
        <v>716</v>
      </c>
      <c r="H4" s="727"/>
      <c r="I4" s="727"/>
      <c r="J4" s="727"/>
      <c r="K4" s="727"/>
      <c r="L4" s="727"/>
      <c r="M4" s="727"/>
      <c r="N4" s="727"/>
      <c r="O4" s="727"/>
      <c r="P4" s="727"/>
      <c r="Q4" s="727"/>
      <c r="R4" s="727"/>
      <c r="S4" s="727"/>
      <c r="T4" s="727"/>
      <c r="U4" s="727"/>
      <c r="V4" s="727"/>
      <c r="W4" s="727"/>
      <c r="X4" s="728"/>
      <c r="Y4" s="729" t="s">
        <v>1</v>
      </c>
      <c r="Z4" s="730"/>
      <c r="AA4" s="730"/>
      <c r="AB4" s="730"/>
      <c r="AC4" s="730"/>
      <c r="AD4" s="731"/>
      <c r="AE4" s="732" t="s">
        <v>564</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84" t="s">
        <v>186</v>
      </c>
      <c r="H5" s="585"/>
      <c r="I5" s="585"/>
      <c r="J5" s="585"/>
      <c r="K5" s="585"/>
      <c r="L5" s="585"/>
      <c r="M5" s="586" t="s">
        <v>66</v>
      </c>
      <c r="N5" s="587"/>
      <c r="O5" s="587"/>
      <c r="P5" s="587"/>
      <c r="Q5" s="587"/>
      <c r="R5" s="588"/>
      <c r="S5" s="589" t="s">
        <v>131</v>
      </c>
      <c r="T5" s="585"/>
      <c r="U5" s="585"/>
      <c r="V5" s="585"/>
      <c r="W5" s="585"/>
      <c r="X5" s="590"/>
      <c r="Y5" s="743" t="s">
        <v>3</v>
      </c>
      <c r="Z5" s="744"/>
      <c r="AA5" s="744"/>
      <c r="AB5" s="744"/>
      <c r="AC5" s="744"/>
      <c r="AD5" s="745"/>
      <c r="AE5" s="746" t="s">
        <v>565</v>
      </c>
      <c r="AF5" s="747"/>
      <c r="AG5" s="747"/>
      <c r="AH5" s="747"/>
      <c r="AI5" s="747"/>
      <c r="AJ5" s="747"/>
      <c r="AK5" s="747"/>
      <c r="AL5" s="747"/>
      <c r="AM5" s="747"/>
      <c r="AN5" s="747"/>
      <c r="AO5" s="747"/>
      <c r="AP5" s="748"/>
      <c r="AQ5" s="749" t="s">
        <v>711</v>
      </c>
      <c r="AR5" s="750"/>
      <c r="AS5" s="750"/>
      <c r="AT5" s="750"/>
      <c r="AU5" s="750"/>
      <c r="AV5" s="750"/>
      <c r="AW5" s="750"/>
      <c r="AX5" s="751"/>
    </row>
    <row r="6" spans="1:50" ht="24.75" customHeight="1" x14ac:dyDescent="0.15">
      <c r="A6" s="754" t="s">
        <v>4</v>
      </c>
      <c r="B6" s="755"/>
      <c r="C6" s="755"/>
      <c r="D6" s="755"/>
      <c r="E6" s="755"/>
      <c r="F6" s="755"/>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7" customHeight="1" x14ac:dyDescent="0.15">
      <c r="A7" s="856" t="s">
        <v>22</v>
      </c>
      <c r="B7" s="857"/>
      <c r="C7" s="857"/>
      <c r="D7" s="857"/>
      <c r="E7" s="857"/>
      <c r="F7" s="858"/>
      <c r="G7" s="859" t="s">
        <v>567</v>
      </c>
      <c r="H7" s="860"/>
      <c r="I7" s="860"/>
      <c r="J7" s="860"/>
      <c r="K7" s="860"/>
      <c r="L7" s="860"/>
      <c r="M7" s="860"/>
      <c r="N7" s="860"/>
      <c r="O7" s="860"/>
      <c r="P7" s="860"/>
      <c r="Q7" s="860"/>
      <c r="R7" s="860"/>
      <c r="S7" s="860"/>
      <c r="T7" s="860"/>
      <c r="U7" s="860"/>
      <c r="V7" s="860"/>
      <c r="W7" s="860"/>
      <c r="X7" s="861"/>
      <c r="Y7" s="398" t="s">
        <v>509</v>
      </c>
      <c r="Z7" s="299"/>
      <c r="AA7" s="299"/>
      <c r="AB7" s="299"/>
      <c r="AC7" s="299"/>
      <c r="AD7" s="399"/>
      <c r="AE7" s="386" t="s">
        <v>569</v>
      </c>
      <c r="AF7" s="387"/>
      <c r="AG7" s="387"/>
      <c r="AH7" s="387"/>
      <c r="AI7" s="387"/>
      <c r="AJ7" s="387"/>
      <c r="AK7" s="387"/>
      <c r="AL7" s="387"/>
      <c r="AM7" s="387"/>
      <c r="AN7" s="387"/>
      <c r="AO7" s="387"/>
      <c r="AP7" s="387"/>
      <c r="AQ7" s="387"/>
      <c r="AR7" s="387"/>
      <c r="AS7" s="387"/>
      <c r="AT7" s="387"/>
      <c r="AU7" s="387"/>
      <c r="AV7" s="387"/>
      <c r="AW7" s="387"/>
      <c r="AX7" s="388"/>
    </row>
    <row r="8" spans="1:50" ht="33" customHeight="1" x14ac:dyDescent="0.15">
      <c r="A8" s="856" t="s">
        <v>377</v>
      </c>
      <c r="B8" s="857"/>
      <c r="C8" s="857"/>
      <c r="D8" s="857"/>
      <c r="E8" s="857"/>
      <c r="F8" s="858"/>
      <c r="G8" s="226" t="str">
        <f>入力規則等!A28</f>
        <v>地球温暖化対策</v>
      </c>
      <c r="H8" s="227"/>
      <c r="I8" s="227"/>
      <c r="J8" s="227"/>
      <c r="K8" s="227"/>
      <c r="L8" s="227"/>
      <c r="M8" s="227"/>
      <c r="N8" s="227"/>
      <c r="O8" s="227"/>
      <c r="P8" s="227"/>
      <c r="Q8" s="227"/>
      <c r="R8" s="227"/>
      <c r="S8" s="227"/>
      <c r="T8" s="227"/>
      <c r="U8" s="227"/>
      <c r="V8" s="227"/>
      <c r="W8" s="227"/>
      <c r="X8" s="228"/>
      <c r="Y8" s="595" t="s">
        <v>378</v>
      </c>
      <c r="Z8" s="596"/>
      <c r="AA8" s="596"/>
      <c r="AB8" s="596"/>
      <c r="AC8" s="596"/>
      <c r="AD8" s="597"/>
      <c r="AE8" s="767"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68"/>
    </row>
    <row r="9" spans="1:50" ht="58.7" customHeight="1" x14ac:dyDescent="0.15">
      <c r="A9" s="148" t="s">
        <v>23</v>
      </c>
      <c r="B9" s="149"/>
      <c r="C9" s="149"/>
      <c r="D9" s="149"/>
      <c r="E9" s="149"/>
      <c r="F9" s="149"/>
      <c r="G9" s="598" t="s">
        <v>570</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72.75" customHeight="1" x14ac:dyDescent="0.15">
      <c r="A10" s="769" t="s">
        <v>30</v>
      </c>
      <c r="B10" s="770"/>
      <c r="C10" s="770"/>
      <c r="D10" s="770"/>
      <c r="E10" s="770"/>
      <c r="F10" s="770"/>
      <c r="G10" s="598" t="s">
        <v>571</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769" t="s">
        <v>5</v>
      </c>
      <c r="B11" s="770"/>
      <c r="C11" s="770"/>
      <c r="D11" s="770"/>
      <c r="E11" s="770"/>
      <c r="F11" s="778"/>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42" t="s">
        <v>24</v>
      </c>
      <c r="B12" s="143"/>
      <c r="C12" s="143"/>
      <c r="D12" s="143"/>
      <c r="E12" s="143"/>
      <c r="F12" s="144"/>
      <c r="G12" s="705"/>
      <c r="H12" s="706"/>
      <c r="I12" s="706"/>
      <c r="J12" s="706"/>
      <c r="K12" s="706"/>
      <c r="L12" s="706"/>
      <c r="M12" s="706"/>
      <c r="N12" s="706"/>
      <c r="O12" s="706"/>
      <c r="P12" s="306" t="s">
        <v>528</v>
      </c>
      <c r="Q12" s="301"/>
      <c r="R12" s="301"/>
      <c r="S12" s="301"/>
      <c r="T12" s="301"/>
      <c r="U12" s="301"/>
      <c r="V12" s="302"/>
      <c r="W12" s="306" t="s">
        <v>525</v>
      </c>
      <c r="X12" s="301"/>
      <c r="Y12" s="301"/>
      <c r="Z12" s="301"/>
      <c r="AA12" s="301"/>
      <c r="AB12" s="301"/>
      <c r="AC12" s="302"/>
      <c r="AD12" s="306" t="s">
        <v>520</v>
      </c>
      <c r="AE12" s="301"/>
      <c r="AF12" s="301"/>
      <c r="AG12" s="301"/>
      <c r="AH12" s="301"/>
      <c r="AI12" s="301"/>
      <c r="AJ12" s="302"/>
      <c r="AK12" s="306" t="s">
        <v>513</v>
      </c>
      <c r="AL12" s="301"/>
      <c r="AM12" s="301"/>
      <c r="AN12" s="301"/>
      <c r="AO12" s="301"/>
      <c r="AP12" s="301"/>
      <c r="AQ12" s="302"/>
      <c r="AR12" s="306" t="s">
        <v>511</v>
      </c>
      <c r="AS12" s="301"/>
      <c r="AT12" s="301"/>
      <c r="AU12" s="301"/>
      <c r="AV12" s="301"/>
      <c r="AW12" s="301"/>
      <c r="AX12" s="771"/>
    </row>
    <row r="13" spans="1:50" ht="21" customHeight="1" x14ac:dyDescent="0.15">
      <c r="A13" s="145"/>
      <c r="B13" s="146"/>
      <c r="C13" s="146"/>
      <c r="D13" s="146"/>
      <c r="E13" s="146"/>
      <c r="F13" s="147"/>
      <c r="G13" s="772" t="s">
        <v>6</v>
      </c>
      <c r="H13" s="773"/>
      <c r="I13" s="663" t="s">
        <v>7</v>
      </c>
      <c r="J13" s="664"/>
      <c r="K13" s="664"/>
      <c r="L13" s="664"/>
      <c r="M13" s="664"/>
      <c r="N13" s="664"/>
      <c r="O13" s="665"/>
      <c r="P13" s="107">
        <v>99</v>
      </c>
      <c r="Q13" s="108"/>
      <c r="R13" s="108"/>
      <c r="S13" s="108"/>
      <c r="T13" s="108"/>
      <c r="U13" s="108"/>
      <c r="V13" s="109"/>
      <c r="W13" s="107">
        <v>122</v>
      </c>
      <c r="X13" s="108"/>
      <c r="Y13" s="108"/>
      <c r="Z13" s="108"/>
      <c r="AA13" s="108"/>
      <c r="AB13" s="108"/>
      <c r="AC13" s="109"/>
      <c r="AD13" s="107">
        <v>131</v>
      </c>
      <c r="AE13" s="108"/>
      <c r="AF13" s="108"/>
      <c r="AG13" s="108"/>
      <c r="AH13" s="108"/>
      <c r="AI13" s="108"/>
      <c r="AJ13" s="109"/>
      <c r="AK13" s="110">
        <v>185</v>
      </c>
      <c r="AL13" s="111"/>
      <c r="AM13" s="111"/>
      <c r="AN13" s="111"/>
      <c r="AO13" s="111"/>
      <c r="AP13" s="111"/>
      <c r="AQ13" s="112"/>
      <c r="AR13" s="107">
        <v>164</v>
      </c>
      <c r="AS13" s="108"/>
      <c r="AT13" s="108"/>
      <c r="AU13" s="108"/>
      <c r="AV13" s="108"/>
      <c r="AW13" s="108"/>
      <c r="AX13" s="397"/>
    </row>
    <row r="14" spans="1:50" ht="21" customHeight="1" x14ac:dyDescent="0.15">
      <c r="A14" s="145"/>
      <c r="B14" s="146"/>
      <c r="C14" s="146"/>
      <c r="D14" s="146"/>
      <c r="E14" s="146"/>
      <c r="F14" s="147"/>
      <c r="G14" s="774"/>
      <c r="H14" s="775"/>
      <c r="I14" s="601" t="s">
        <v>8</v>
      </c>
      <c r="J14" s="657"/>
      <c r="K14" s="657"/>
      <c r="L14" s="657"/>
      <c r="M14" s="657"/>
      <c r="N14" s="657"/>
      <c r="O14" s="658"/>
      <c r="P14" s="110" t="s">
        <v>572</v>
      </c>
      <c r="Q14" s="111"/>
      <c r="R14" s="111"/>
      <c r="S14" s="111"/>
      <c r="T14" s="111"/>
      <c r="U14" s="111"/>
      <c r="V14" s="112"/>
      <c r="W14" s="110" t="s">
        <v>560</v>
      </c>
      <c r="X14" s="111"/>
      <c r="Y14" s="111"/>
      <c r="Z14" s="111"/>
      <c r="AA14" s="111"/>
      <c r="AB14" s="111"/>
      <c r="AC14" s="112"/>
      <c r="AD14" s="110" t="s">
        <v>560</v>
      </c>
      <c r="AE14" s="111"/>
      <c r="AF14" s="111"/>
      <c r="AG14" s="111"/>
      <c r="AH14" s="111"/>
      <c r="AI14" s="111"/>
      <c r="AJ14" s="112"/>
      <c r="AK14" s="110"/>
      <c r="AL14" s="111"/>
      <c r="AM14" s="111"/>
      <c r="AN14" s="111"/>
      <c r="AO14" s="111"/>
      <c r="AP14" s="111"/>
      <c r="AQ14" s="112"/>
      <c r="AR14" s="695"/>
      <c r="AS14" s="695"/>
      <c r="AT14" s="695"/>
      <c r="AU14" s="695"/>
      <c r="AV14" s="695"/>
      <c r="AW14" s="695"/>
      <c r="AX14" s="696"/>
    </row>
    <row r="15" spans="1:50" ht="21" customHeight="1" x14ac:dyDescent="0.15">
      <c r="A15" s="145"/>
      <c r="B15" s="146"/>
      <c r="C15" s="146"/>
      <c r="D15" s="146"/>
      <c r="E15" s="146"/>
      <c r="F15" s="147"/>
      <c r="G15" s="774"/>
      <c r="H15" s="775"/>
      <c r="I15" s="601" t="s">
        <v>51</v>
      </c>
      <c r="J15" s="602"/>
      <c r="K15" s="602"/>
      <c r="L15" s="602"/>
      <c r="M15" s="602"/>
      <c r="N15" s="602"/>
      <c r="O15" s="603"/>
      <c r="P15" s="110" t="s">
        <v>560</v>
      </c>
      <c r="Q15" s="111"/>
      <c r="R15" s="111"/>
      <c r="S15" s="111"/>
      <c r="T15" s="111"/>
      <c r="U15" s="111"/>
      <c r="V15" s="112"/>
      <c r="W15" s="110" t="s">
        <v>573</v>
      </c>
      <c r="X15" s="111"/>
      <c r="Y15" s="111"/>
      <c r="Z15" s="111"/>
      <c r="AA15" s="111"/>
      <c r="AB15" s="111"/>
      <c r="AC15" s="112"/>
      <c r="AD15" s="110" t="s">
        <v>560</v>
      </c>
      <c r="AE15" s="111"/>
      <c r="AF15" s="111"/>
      <c r="AG15" s="111"/>
      <c r="AH15" s="111"/>
      <c r="AI15" s="111"/>
      <c r="AJ15" s="112"/>
      <c r="AK15" s="110" t="s">
        <v>574</v>
      </c>
      <c r="AL15" s="111"/>
      <c r="AM15" s="111"/>
      <c r="AN15" s="111"/>
      <c r="AO15" s="111"/>
      <c r="AP15" s="111"/>
      <c r="AQ15" s="112"/>
      <c r="AR15" s="110"/>
      <c r="AS15" s="111"/>
      <c r="AT15" s="111"/>
      <c r="AU15" s="111"/>
      <c r="AV15" s="111"/>
      <c r="AW15" s="111"/>
      <c r="AX15" s="656"/>
    </row>
    <row r="16" spans="1:50" ht="21" customHeight="1" x14ac:dyDescent="0.15">
      <c r="A16" s="145"/>
      <c r="B16" s="146"/>
      <c r="C16" s="146"/>
      <c r="D16" s="146"/>
      <c r="E16" s="146"/>
      <c r="F16" s="147"/>
      <c r="G16" s="774"/>
      <c r="H16" s="775"/>
      <c r="I16" s="601" t="s">
        <v>52</v>
      </c>
      <c r="J16" s="602"/>
      <c r="K16" s="602"/>
      <c r="L16" s="602"/>
      <c r="M16" s="602"/>
      <c r="N16" s="602"/>
      <c r="O16" s="603"/>
      <c r="P16" s="110" t="s">
        <v>560</v>
      </c>
      <c r="Q16" s="111"/>
      <c r="R16" s="111"/>
      <c r="S16" s="111"/>
      <c r="T16" s="111"/>
      <c r="U16" s="111"/>
      <c r="V16" s="112"/>
      <c r="W16" s="110" t="s">
        <v>575</v>
      </c>
      <c r="X16" s="111"/>
      <c r="Y16" s="111"/>
      <c r="Z16" s="111"/>
      <c r="AA16" s="111"/>
      <c r="AB16" s="111"/>
      <c r="AC16" s="112"/>
      <c r="AD16" s="110" t="s">
        <v>560</v>
      </c>
      <c r="AE16" s="111"/>
      <c r="AF16" s="111"/>
      <c r="AG16" s="111"/>
      <c r="AH16" s="111"/>
      <c r="AI16" s="111"/>
      <c r="AJ16" s="112"/>
      <c r="AK16" s="110" t="s">
        <v>575</v>
      </c>
      <c r="AL16" s="111"/>
      <c r="AM16" s="111"/>
      <c r="AN16" s="111"/>
      <c r="AO16" s="111"/>
      <c r="AP16" s="111"/>
      <c r="AQ16" s="112"/>
      <c r="AR16" s="702"/>
      <c r="AS16" s="703"/>
      <c r="AT16" s="703"/>
      <c r="AU16" s="703"/>
      <c r="AV16" s="703"/>
      <c r="AW16" s="703"/>
      <c r="AX16" s="704"/>
    </row>
    <row r="17" spans="1:50" ht="24.75" customHeight="1" x14ac:dyDescent="0.15">
      <c r="A17" s="145"/>
      <c r="B17" s="146"/>
      <c r="C17" s="146"/>
      <c r="D17" s="146"/>
      <c r="E17" s="146"/>
      <c r="F17" s="147"/>
      <c r="G17" s="774"/>
      <c r="H17" s="775"/>
      <c r="I17" s="601" t="s">
        <v>50</v>
      </c>
      <c r="J17" s="657"/>
      <c r="K17" s="657"/>
      <c r="L17" s="657"/>
      <c r="M17" s="657"/>
      <c r="N17" s="657"/>
      <c r="O17" s="658"/>
      <c r="P17" s="110" t="s">
        <v>576</v>
      </c>
      <c r="Q17" s="111"/>
      <c r="R17" s="111"/>
      <c r="S17" s="111"/>
      <c r="T17" s="111"/>
      <c r="U17" s="111"/>
      <c r="V17" s="112"/>
      <c r="W17" s="110" t="s">
        <v>575</v>
      </c>
      <c r="X17" s="111"/>
      <c r="Y17" s="111"/>
      <c r="Z17" s="111"/>
      <c r="AA17" s="111"/>
      <c r="AB17" s="111"/>
      <c r="AC17" s="112"/>
      <c r="AD17" s="110" t="s">
        <v>577</v>
      </c>
      <c r="AE17" s="111"/>
      <c r="AF17" s="111"/>
      <c r="AG17" s="111"/>
      <c r="AH17" s="111"/>
      <c r="AI17" s="111"/>
      <c r="AJ17" s="112"/>
      <c r="AK17" s="110" t="s">
        <v>560</v>
      </c>
      <c r="AL17" s="111"/>
      <c r="AM17" s="111"/>
      <c r="AN17" s="111"/>
      <c r="AO17" s="111"/>
      <c r="AP17" s="111"/>
      <c r="AQ17" s="112"/>
      <c r="AR17" s="395"/>
      <c r="AS17" s="395"/>
      <c r="AT17" s="395"/>
      <c r="AU17" s="395"/>
      <c r="AV17" s="395"/>
      <c r="AW17" s="395"/>
      <c r="AX17" s="396"/>
    </row>
    <row r="18" spans="1:50" ht="24.75" customHeight="1" x14ac:dyDescent="0.15">
      <c r="A18" s="145"/>
      <c r="B18" s="146"/>
      <c r="C18" s="146"/>
      <c r="D18" s="146"/>
      <c r="E18" s="146"/>
      <c r="F18" s="147"/>
      <c r="G18" s="776"/>
      <c r="H18" s="777"/>
      <c r="I18" s="764" t="s">
        <v>20</v>
      </c>
      <c r="J18" s="765"/>
      <c r="K18" s="765"/>
      <c r="L18" s="765"/>
      <c r="M18" s="765"/>
      <c r="N18" s="765"/>
      <c r="O18" s="766"/>
      <c r="P18" s="116">
        <f>SUM(P13:V17)</f>
        <v>99</v>
      </c>
      <c r="Q18" s="117"/>
      <c r="R18" s="117"/>
      <c r="S18" s="117"/>
      <c r="T18" s="117"/>
      <c r="U18" s="117"/>
      <c r="V18" s="118"/>
      <c r="W18" s="116">
        <f>SUM(W13:AC17)</f>
        <v>122</v>
      </c>
      <c r="X18" s="117"/>
      <c r="Y18" s="117"/>
      <c r="Z18" s="117"/>
      <c r="AA18" s="117"/>
      <c r="AB18" s="117"/>
      <c r="AC18" s="118"/>
      <c r="AD18" s="116">
        <f>SUM(AD13:AJ17)</f>
        <v>131</v>
      </c>
      <c r="AE18" s="117"/>
      <c r="AF18" s="117"/>
      <c r="AG18" s="117"/>
      <c r="AH18" s="117"/>
      <c r="AI18" s="117"/>
      <c r="AJ18" s="118"/>
      <c r="AK18" s="116">
        <f>SUM(AK13:AQ17)</f>
        <v>185</v>
      </c>
      <c r="AL18" s="117"/>
      <c r="AM18" s="117"/>
      <c r="AN18" s="117"/>
      <c r="AO18" s="117"/>
      <c r="AP18" s="117"/>
      <c r="AQ18" s="118"/>
      <c r="AR18" s="116">
        <f>SUM(AR13:AX17)</f>
        <v>164</v>
      </c>
      <c r="AS18" s="117"/>
      <c r="AT18" s="117"/>
      <c r="AU18" s="117"/>
      <c r="AV18" s="117"/>
      <c r="AW18" s="117"/>
      <c r="AX18" s="561"/>
    </row>
    <row r="19" spans="1:50" ht="24.75" customHeight="1" x14ac:dyDescent="0.15">
      <c r="A19" s="145"/>
      <c r="B19" s="146"/>
      <c r="C19" s="146"/>
      <c r="D19" s="146"/>
      <c r="E19" s="146"/>
      <c r="F19" s="147"/>
      <c r="G19" s="559" t="s">
        <v>9</v>
      </c>
      <c r="H19" s="560"/>
      <c r="I19" s="560"/>
      <c r="J19" s="560"/>
      <c r="K19" s="560"/>
      <c r="L19" s="560"/>
      <c r="M19" s="560"/>
      <c r="N19" s="560"/>
      <c r="O19" s="560"/>
      <c r="P19" s="110">
        <v>76</v>
      </c>
      <c r="Q19" s="111"/>
      <c r="R19" s="111"/>
      <c r="S19" s="111"/>
      <c r="T19" s="111"/>
      <c r="U19" s="111"/>
      <c r="V19" s="112"/>
      <c r="W19" s="110">
        <v>112</v>
      </c>
      <c r="X19" s="111"/>
      <c r="Y19" s="111"/>
      <c r="Z19" s="111"/>
      <c r="AA19" s="111"/>
      <c r="AB19" s="111"/>
      <c r="AC19" s="112"/>
      <c r="AD19" s="110">
        <v>122</v>
      </c>
      <c r="AE19" s="111"/>
      <c r="AF19" s="111"/>
      <c r="AG19" s="111"/>
      <c r="AH19" s="111"/>
      <c r="AI19" s="111"/>
      <c r="AJ19" s="112"/>
      <c r="AK19" s="511"/>
      <c r="AL19" s="511"/>
      <c r="AM19" s="511"/>
      <c r="AN19" s="511"/>
      <c r="AO19" s="511"/>
      <c r="AP19" s="511"/>
      <c r="AQ19" s="511"/>
      <c r="AR19" s="511"/>
      <c r="AS19" s="511"/>
      <c r="AT19" s="511"/>
      <c r="AU19" s="511"/>
      <c r="AV19" s="511"/>
      <c r="AW19" s="511"/>
      <c r="AX19" s="562"/>
    </row>
    <row r="20" spans="1:50" ht="24.75" customHeight="1" x14ac:dyDescent="0.15">
      <c r="A20" s="145"/>
      <c r="B20" s="146"/>
      <c r="C20" s="146"/>
      <c r="D20" s="146"/>
      <c r="E20" s="146"/>
      <c r="F20" s="147"/>
      <c r="G20" s="559" t="s">
        <v>10</v>
      </c>
      <c r="H20" s="560"/>
      <c r="I20" s="560"/>
      <c r="J20" s="560"/>
      <c r="K20" s="560"/>
      <c r="L20" s="560"/>
      <c r="M20" s="560"/>
      <c r="N20" s="560"/>
      <c r="O20" s="560"/>
      <c r="P20" s="563">
        <f>IF(P18=0, "-", SUM(P19)/P18)</f>
        <v>0.76767676767676762</v>
      </c>
      <c r="Q20" s="563"/>
      <c r="R20" s="563"/>
      <c r="S20" s="563"/>
      <c r="T20" s="563"/>
      <c r="U20" s="563"/>
      <c r="V20" s="563"/>
      <c r="W20" s="563">
        <f t="shared" ref="W20" si="0">IF(W18=0, "-", SUM(W19)/W18)</f>
        <v>0.91803278688524592</v>
      </c>
      <c r="X20" s="563"/>
      <c r="Y20" s="563"/>
      <c r="Z20" s="563"/>
      <c r="AA20" s="563"/>
      <c r="AB20" s="563"/>
      <c r="AC20" s="563"/>
      <c r="AD20" s="563">
        <f t="shared" ref="AD20" si="1">IF(AD18=0, "-", SUM(AD19)/AD18)</f>
        <v>0.93129770992366412</v>
      </c>
      <c r="AE20" s="563"/>
      <c r="AF20" s="563"/>
      <c r="AG20" s="563"/>
      <c r="AH20" s="563"/>
      <c r="AI20" s="563"/>
      <c r="AJ20" s="563"/>
      <c r="AK20" s="511"/>
      <c r="AL20" s="511"/>
      <c r="AM20" s="511"/>
      <c r="AN20" s="511"/>
      <c r="AO20" s="511"/>
      <c r="AP20" s="511"/>
      <c r="AQ20" s="512"/>
      <c r="AR20" s="512"/>
      <c r="AS20" s="512"/>
      <c r="AT20" s="512"/>
      <c r="AU20" s="511"/>
      <c r="AV20" s="511"/>
      <c r="AW20" s="511"/>
      <c r="AX20" s="562"/>
    </row>
    <row r="21" spans="1:50" ht="25.5" customHeight="1" x14ac:dyDescent="0.15">
      <c r="A21" s="148"/>
      <c r="B21" s="149"/>
      <c r="C21" s="149"/>
      <c r="D21" s="149"/>
      <c r="E21" s="149"/>
      <c r="F21" s="150"/>
      <c r="G21" s="959" t="s">
        <v>472</v>
      </c>
      <c r="H21" s="960"/>
      <c r="I21" s="960"/>
      <c r="J21" s="960"/>
      <c r="K21" s="960"/>
      <c r="L21" s="960"/>
      <c r="M21" s="960"/>
      <c r="N21" s="960"/>
      <c r="O21" s="960"/>
      <c r="P21" s="563">
        <f>IF(P19=0, "-", SUM(P19)/SUM(P13,P14))</f>
        <v>0.76767676767676762</v>
      </c>
      <c r="Q21" s="563"/>
      <c r="R21" s="563"/>
      <c r="S21" s="563"/>
      <c r="T21" s="563"/>
      <c r="U21" s="563"/>
      <c r="V21" s="563"/>
      <c r="W21" s="563">
        <f t="shared" ref="W21" si="2">IF(W19=0, "-", SUM(W19)/SUM(W13,W14))</f>
        <v>0.91803278688524592</v>
      </c>
      <c r="X21" s="563"/>
      <c r="Y21" s="563"/>
      <c r="Z21" s="563"/>
      <c r="AA21" s="563"/>
      <c r="AB21" s="563"/>
      <c r="AC21" s="563"/>
      <c r="AD21" s="563">
        <f t="shared" ref="AD21" si="3">IF(AD19=0, "-", SUM(AD19)/SUM(AD13,AD14))</f>
        <v>0.93129770992366412</v>
      </c>
      <c r="AE21" s="563"/>
      <c r="AF21" s="563"/>
      <c r="AG21" s="563"/>
      <c r="AH21" s="563"/>
      <c r="AI21" s="563"/>
      <c r="AJ21" s="563"/>
      <c r="AK21" s="511"/>
      <c r="AL21" s="511"/>
      <c r="AM21" s="511"/>
      <c r="AN21" s="511"/>
      <c r="AO21" s="511"/>
      <c r="AP21" s="511"/>
      <c r="AQ21" s="512"/>
      <c r="AR21" s="512"/>
      <c r="AS21" s="512"/>
      <c r="AT21" s="512"/>
      <c r="AU21" s="511"/>
      <c r="AV21" s="511"/>
      <c r="AW21" s="511"/>
      <c r="AX21" s="562"/>
    </row>
    <row r="22" spans="1:50" ht="18.75" customHeight="1" x14ac:dyDescent="0.15">
      <c r="A22" s="201" t="s">
        <v>553</v>
      </c>
      <c r="B22" s="202"/>
      <c r="C22" s="202"/>
      <c r="D22" s="202"/>
      <c r="E22" s="202"/>
      <c r="F22" s="203"/>
      <c r="G22" s="186" t="s">
        <v>451</v>
      </c>
      <c r="H22" s="187"/>
      <c r="I22" s="187"/>
      <c r="J22" s="187"/>
      <c r="K22" s="187"/>
      <c r="L22" s="187"/>
      <c r="M22" s="187"/>
      <c r="N22" s="187"/>
      <c r="O22" s="188"/>
      <c r="P22" s="210" t="s">
        <v>514</v>
      </c>
      <c r="Q22" s="187"/>
      <c r="R22" s="187"/>
      <c r="S22" s="187"/>
      <c r="T22" s="187"/>
      <c r="U22" s="187"/>
      <c r="V22" s="188"/>
      <c r="W22" s="210" t="s">
        <v>510</v>
      </c>
      <c r="X22" s="187"/>
      <c r="Y22" s="187"/>
      <c r="Z22" s="187"/>
      <c r="AA22" s="187"/>
      <c r="AB22" s="187"/>
      <c r="AC22" s="188"/>
      <c r="AD22" s="210" t="s">
        <v>450</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578</v>
      </c>
      <c r="H23" s="190"/>
      <c r="I23" s="190"/>
      <c r="J23" s="190"/>
      <c r="K23" s="190"/>
      <c r="L23" s="190"/>
      <c r="M23" s="190"/>
      <c r="N23" s="190"/>
      <c r="O23" s="191"/>
      <c r="P23" s="107">
        <v>157</v>
      </c>
      <c r="Q23" s="108"/>
      <c r="R23" s="108"/>
      <c r="S23" s="108"/>
      <c r="T23" s="108"/>
      <c r="U23" s="108"/>
      <c r="V23" s="109"/>
      <c r="W23" s="107">
        <v>127</v>
      </c>
      <c r="X23" s="108"/>
      <c r="Y23" s="108"/>
      <c r="Z23" s="108"/>
      <c r="AA23" s="108"/>
      <c r="AB23" s="108"/>
      <c r="AC23" s="109"/>
      <c r="AD23" s="212" t="s">
        <v>715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579</v>
      </c>
      <c r="H24" s="193"/>
      <c r="I24" s="193"/>
      <c r="J24" s="193"/>
      <c r="K24" s="193"/>
      <c r="L24" s="193"/>
      <c r="M24" s="193"/>
      <c r="N24" s="193"/>
      <c r="O24" s="194"/>
      <c r="P24" s="110">
        <v>25</v>
      </c>
      <c r="Q24" s="111"/>
      <c r="R24" s="111"/>
      <c r="S24" s="111"/>
      <c r="T24" s="111"/>
      <c r="U24" s="111"/>
      <c r="V24" s="112"/>
      <c r="W24" s="110">
        <v>30</v>
      </c>
      <c r="X24" s="111"/>
      <c r="Y24" s="111"/>
      <c r="Z24" s="111"/>
      <c r="AA24" s="111"/>
      <c r="AB24" s="111"/>
      <c r="AC24" s="112"/>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580</v>
      </c>
      <c r="H25" s="193"/>
      <c r="I25" s="193"/>
      <c r="J25" s="193"/>
      <c r="K25" s="193"/>
      <c r="L25" s="193"/>
      <c r="M25" s="193"/>
      <c r="N25" s="193"/>
      <c r="O25" s="194"/>
      <c r="P25" s="110">
        <v>3</v>
      </c>
      <c r="Q25" s="111"/>
      <c r="R25" s="111"/>
      <c r="S25" s="111"/>
      <c r="T25" s="111"/>
      <c r="U25" s="111"/>
      <c r="V25" s="112"/>
      <c r="W25" s="110">
        <v>7</v>
      </c>
      <c r="X25" s="111"/>
      <c r="Y25" s="111"/>
      <c r="Z25" s="111"/>
      <c r="AA25" s="111"/>
      <c r="AB25" s="111"/>
      <c r="AC25" s="112"/>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0"/>
      <c r="Q26" s="111"/>
      <c r="R26" s="111"/>
      <c r="S26" s="111"/>
      <c r="T26" s="111"/>
      <c r="U26" s="111"/>
      <c r="V26" s="112"/>
      <c r="W26" s="110"/>
      <c r="X26" s="111"/>
      <c r="Y26" s="111"/>
      <c r="Z26" s="111"/>
      <c r="AA26" s="111"/>
      <c r="AB26" s="111"/>
      <c r="AC26" s="112"/>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0"/>
      <c r="Q27" s="111"/>
      <c r="R27" s="111"/>
      <c r="S27" s="111"/>
      <c r="T27" s="111"/>
      <c r="U27" s="111"/>
      <c r="V27" s="112"/>
      <c r="W27" s="110"/>
      <c r="X27" s="111"/>
      <c r="Y27" s="111"/>
      <c r="Z27" s="111"/>
      <c r="AA27" s="111"/>
      <c r="AB27" s="111"/>
      <c r="AC27" s="112"/>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455</v>
      </c>
      <c r="H28" s="196"/>
      <c r="I28" s="196"/>
      <c r="J28" s="196"/>
      <c r="K28" s="196"/>
      <c r="L28" s="196"/>
      <c r="M28" s="196"/>
      <c r="N28" s="196"/>
      <c r="O28" s="197"/>
      <c r="P28" s="116">
        <f>P29-SUM(P23:P27)</f>
        <v>0</v>
      </c>
      <c r="Q28" s="117"/>
      <c r="R28" s="117"/>
      <c r="S28" s="117"/>
      <c r="T28" s="117"/>
      <c r="U28" s="117"/>
      <c r="V28" s="118"/>
      <c r="W28" s="116">
        <f>W29-SUM(W23:W27)</f>
        <v>0</v>
      </c>
      <c r="X28" s="117"/>
      <c r="Y28" s="117"/>
      <c r="Z28" s="117"/>
      <c r="AA28" s="117"/>
      <c r="AB28" s="117"/>
      <c r="AC28" s="118"/>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452</v>
      </c>
      <c r="H29" s="199"/>
      <c r="I29" s="199"/>
      <c r="J29" s="199"/>
      <c r="K29" s="199"/>
      <c r="L29" s="199"/>
      <c r="M29" s="199"/>
      <c r="N29" s="199"/>
      <c r="O29" s="200"/>
      <c r="P29" s="230">
        <f>AK13</f>
        <v>185</v>
      </c>
      <c r="Q29" s="231"/>
      <c r="R29" s="231"/>
      <c r="S29" s="231"/>
      <c r="T29" s="231"/>
      <c r="U29" s="231"/>
      <c r="V29" s="232"/>
      <c r="W29" s="230">
        <f>AR13</f>
        <v>164</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4" t="s">
        <v>467</v>
      </c>
      <c r="B30" s="535"/>
      <c r="C30" s="535"/>
      <c r="D30" s="535"/>
      <c r="E30" s="535"/>
      <c r="F30" s="536"/>
      <c r="G30" s="675" t="s">
        <v>265</v>
      </c>
      <c r="H30" s="393"/>
      <c r="I30" s="393"/>
      <c r="J30" s="393"/>
      <c r="K30" s="393"/>
      <c r="L30" s="393"/>
      <c r="M30" s="393"/>
      <c r="N30" s="393"/>
      <c r="O30" s="605"/>
      <c r="P30" s="604" t="s">
        <v>59</v>
      </c>
      <c r="Q30" s="393"/>
      <c r="R30" s="393"/>
      <c r="S30" s="393"/>
      <c r="T30" s="393"/>
      <c r="U30" s="393"/>
      <c r="V30" s="393"/>
      <c r="W30" s="393"/>
      <c r="X30" s="605"/>
      <c r="Y30" s="490"/>
      <c r="Z30" s="491"/>
      <c r="AA30" s="492"/>
      <c r="AB30" s="389" t="s">
        <v>11</v>
      </c>
      <c r="AC30" s="390"/>
      <c r="AD30" s="391"/>
      <c r="AE30" s="389" t="s">
        <v>529</v>
      </c>
      <c r="AF30" s="390"/>
      <c r="AG30" s="390"/>
      <c r="AH30" s="391"/>
      <c r="AI30" s="389" t="s">
        <v>526</v>
      </c>
      <c r="AJ30" s="390"/>
      <c r="AK30" s="390"/>
      <c r="AL30" s="391"/>
      <c r="AM30" s="392" t="s">
        <v>521</v>
      </c>
      <c r="AN30" s="392"/>
      <c r="AO30" s="392"/>
      <c r="AP30" s="389"/>
      <c r="AQ30" s="666" t="s">
        <v>353</v>
      </c>
      <c r="AR30" s="667"/>
      <c r="AS30" s="667"/>
      <c r="AT30" s="668"/>
      <c r="AU30" s="393" t="s">
        <v>253</v>
      </c>
      <c r="AV30" s="393"/>
      <c r="AW30" s="393"/>
      <c r="AX30" s="394"/>
    </row>
    <row r="31" spans="1:50" ht="18.75" customHeight="1" x14ac:dyDescent="0.15">
      <c r="A31" s="537"/>
      <c r="B31" s="538"/>
      <c r="C31" s="538"/>
      <c r="D31" s="538"/>
      <c r="E31" s="538"/>
      <c r="F31" s="539"/>
      <c r="G31" s="593"/>
      <c r="H31" s="382"/>
      <c r="I31" s="382"/>
      <c r="J31" s="382"/>
      <c r="K31" s="382"/>
      <c r="L31" s="382"/>
      <c r="M31" s="382"/>
      <c r="N31" s="382"/>
      <c r="O31" s="594"/>
      <c r="P31" s="606"/>
      <c r="Q31" s="382"/>
      <c r="R31" s="382"/>
      <c r="S31" s="382"/>
      <c r="T31" s="382"/>
      <c r="U31" s="382"/>
      <c r="V31" s="382"/>
      <c r="W31" s="382"/>
      <c r="X31" s="594"/>
      <c r="Y31" s="493"/>
      <c r="Z31" s="494"/>
      <c r="AA31" s="495"/>
      <c r="AB31" s="335"/>
      <c r="AC31" s="336"/>
      <c r="AD31" s="337"/>
      <c r="AE31" s="335"/>
      <c r="AF31" s="336"/>
      <c r="AG31" s="336"/>
      <c r="AH31" s="337"/>
      <c r="AI31" s="335"/>
      <c r="AJ31" s="336"/>
      <c r="AK31" s="336"/>
      <c r="AL31" s="337"/>
      <c r="AM31" s="379"/>
      <c r="AN31" s="379"/>
      <c r="AO31" s="379"/>
      <c r="AP31" s="335"/>
      <c r="AQ31" s="220">
        <v>31</v>
      </c>
      <c r="AR31" s="139"/>
      <c r="AS31" s="140" t="s">
        <v>354</v>
      </c>
      <c r="AT31" s="175"/>
      <c r="AU31" s="274" t="s">
        <v>638</v>
      </c>
      <c r="AV31" s="274"/>
      <c r="AW31" s="382" t="s">
        <v>300</v>
      </c>
      <c r="AX31" s="383"/>
    </row>
    <row r="32" spans="1:50" ht="23.25" customHeight="1" x14ac:dyDescent="0.15">
      <c r="A32" s="540"/>
      <c r="B32" s="538"/>
      <c r="C32" s="538"/>
      <c r="D32" s="538"/>
      <c r="E32" s="538"/>
      <c r="F32" s="539"/>
      <c r="G32" s="564" t="s">
        <v>581</v>
      </c>
      <c r="H32" s="565"/>
      <c r="I32" s="565"/>
      <c r="J32" s="565"/>
      <c r="K32" s="565"/>
      <c r="L32" s="565"/>
      <c r="M32" s="565"/>
      <c r="N32" s="565"/>
      <c r="O32" s="566"/>
      <c r="P32" s="163" t="s">
        <v>582</v>
      </c>
      <c r="Q32" s="164"/>
      <c r="R32" s="164"/>
      <c r="S32" s="164"/>
      <c r="T32" s="164"/>
      <c r="U32" s="164"/>
      <c r="V32" s="164"/>
      <c r="W32" s="164"/>
      <c r="X32" s="234"/>
      <c r="Y32" s="341" t="s">
        <v>12</v>
      </c>
      <c r="Z32" s="573"/>
      <c r="AA32" s="574"/>
      <c r="AB32" s="409" t="s">
        <v>584</v>
      </c>
      <c r="AC32" s="410"/>
      <c r="AD32" s="411"/>
      <c r="AE32" s="367">
        <v>2</v>
      </c>
      <c r="AF32" s="368"/>
      <c r="AG32" s="368"/>
      <c r="AH32" s="369"/>
      <c r="AI32" s="367">
        <v>2</v>
      </c>
      <c r="AJ32" s="368"/>
      <c r="AK32" s="368"/>
      <c r="AL32" s="369"/>
      <c r="AM32" s="367">
        <v>2</v>
      </c>
      <c r="AN32" s="368"/>
      <c r="AO32" s="368"/>
      <c r="AP32" s="368"/>
      <c r="AQ32" s="113" t="s">
        <v>569</v>
      </c>
      <c r="AR32" s="114"/>
      <c r="AS32" s="114"/>
      <c r="AT32" s="115"/>
      <c r="AU32" s="368" t="s">
        <v>586</v>
      </c>
      <c r="AV32" s="368"/>
      <c r="AW32" s="368"/>
      <c r="AX32" s="370"/>
    </row>
    <row r="33" spans="1:50" ht="23.25" customHeight="1" x14ac:dyDescent="0.15">
      <c r="A33" s="541"/>
      <c r="B33" s="542"/>
      <c r="C33" s="542"/>
      <c r="D33" s="542"/>
      <c r="E33" s="542"/>
      <c r="F33" s="543"/>
      <c r="G33" s="567"/>
      <c r="H33" s="568"/>
      <c r="I33" s="568"/>
      <c r="J33" s="568"/>
      <c r="K33" s="568"/>
      <c r="L33" s="568"/>
      <c r="M33" s="568"/>
      <c r="N33" s="568"/>
      <c r="O33" s="569"/>
      <c r="P33" s="447"/>
      <c r="Q33" s="236"/>
      <c r="R33" s="236"/>
      <c r="S33" s="236"/>
      <c r="T33" s="236"/>
      <c r="U33" s="236"/>
      <c r="V33" s="236"/>
      <c r="W33" s="236"/>
      <c r="X33" s="237"/>
      <c r="Y33" s="306" t="s">
        <v>54</v>
      </c>
      <c r="Z33" s="301"/>
      <c r="AA33" s="302"/>
      <c r="AB33" s="303" t="s">
        <v>584</v>
      </c>
      <c r="AC33" s="304"/>
      <c r="AD33" s="305"/>
      <c r="AE33" s="367">
        <v>2</v>
      </c>
      <c r="AF33" s="368"/>
      <c r="AG33" s="368"/>
      <c r="AH33" s="369"/>
      <c r="AI33" s="367">
        <v>2</v>
      </c>
      <c r="AJ33" s="368"/>
      <c r="AK33" s="368"/>
      <c r="AL33" s="369"/>
      <c r="AM33" s="367">
        <v>2</v>
      </c>
      <c r="AN33" s="368"/>
      <c r="AO33" s="368"/>
      <c r="AP33" s="368"/>
      <c r="AQ33" s="113">
        <v>2</v>
      </c>
      <c r="AR33" s="114"/>
      <c r="AS33" s="114"/>
      <c r="AT33" s="115"/>
      <c r="AU33" s="368" t="s">
        <v>569</v>
      </c>
      <c r="AV33" s="368"/>
      <c r="AW33" s="368"/>
      <c r="AX33" s="370"/>
    </row>
    <row r="34" spans="1:50" ht="37.5" customHeight="1" x14ac:dyDescent="0.15">
      <c r="A34" s="540"/>
      <c r="B34" s="538"/>
      <c r="C34" s="538"/>
      <c r="D34" s="538"/>
      <c r="E34" s="538"/>
      <c r="F34" s="539"/>
      <c r="G34" s="570"/>
      <c r="H34" s="571"/>
      <c r="I34" s="571"/>
      <c r="J34" s="571"/>
      <c r="K34" s="571"/>
      <c r="L34" s="571"/>
      <c r="M34" s="571"/>
      <c r="N34" s="571"/>
      <c r="O34" s="572"/>
      <c r="P34" s="166"/>
      <c r="Q34" s="167"/>
      <c r="R34" s="167"/>
      <c r="S34" s="167"/>
      <c r="T34" s="167"/>
      <c r="U34" s="167"/>
      <c r="V34" s="167"/>
      <c r="W34" s="167"/>
      <c r="X34" s="239"/>
      <c r="Y34" s="306" t="s">
        <v>13</v>
      </c>
      <c r="Z34" s="301"/>
      <c r="AA34" s="302"/>
      <c r="AB34" s="522" t="s">
        <v>301</v>
      </c>
      <c r="AC34" s="522"/>
      <c r="AD34" s="522"/>
      <c r="AE34" s="367">
        <v>100</v>
      </c>
      <c r="AF34" s="368"/>
      <c r="AG34" s="368"/>
      <c r="AH34" s="368"/>
      <c r="AI34" s="367">
        <v>100</v>
      </c>
      <c r="AJ34" s="368"/>
      <c r="AK34" s="368"/>
      <c r="AL34" s="368"/>
      <c r="AM34" s="367">
        <v>100</v>
      </c>
      <c r="AN34" s="368"/>
      <c r="AO34" s="368"/>
      <c r="AP34" s="368"/>
      <c r="AQ34" s="113" t="s">
        <v>585</v>
      </c>
      <c r="AR34" s="114"/>
      <c r="AS34" s="114"/>
      <c r="AT34" s="115"/>
      <c r="AU34" s="368" t="s">
        <v>585</v>
      </c>
      <c r="AV34" s="368"/>
      <c r="AW34" s="368"/>
      <c r="AX34" s="370"/>
    </row>
    <row r="35" spans="1:50" ht="23.25" customHeight="1" x14ac:dyDescent="0.15">
      <c r="A35" s="930" t="s">
        <v>499</v>
      </c>
      <c r="B35" s="931"/>
      <c r="C35" s="931"/>
      <c r="D35" s="931"/>
      <c r="E35" s="931"/>
      <c r="F35" s="932"/>
      <c r="G35" s="936" t="s">
        <v>583</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69" t="s">
        <v>467</v>
      </c>
      <c r="B37" s="670"/>
      <c r="C37" s="670"/>
      <c r="D37" s="670"/>
      <c r="E37" s="670"/>
      <c r="F37" s="671"/>
      <c r="G37" s="591" t="s">
        <v>265</v>
      </c>
      <c r="H37" s="384"/>
      <c r="I37" s="384"/>
      <c r="J37" s="384"/>
      <c r="K37" s="384"/>
      <c r="L37" s="384"/>
      <c r="M37" s="384"/>
      <c r="N37" s="384"/>
      <c r="O37" s="592"/>
      <c r="P37" s="659" t="s">
        <v>59</v>
      </c>
      <c r="Q37" s="384"/>
      <c r="R37" s="384"/>
      <c r="S37" s="384"/>
      <c r="T37" s="384"/>
      <c r="U37" s="384"/>
      <c r="V37" s="384"/>
      <c r="W37" s="384"/>
      <c r="X37" s="592"/>
      <c r="Y37" s="660"/>
      <c r="Z37" s="661"/>
      <c r="AA37" s="662"/>
      <c r="AB37" s="371" t="s">
        <v>11</v>
      </c>
      <c r="AC37" s="372"/>
      <c r="AD37" s="373"/>
      <c r="AE37" s="371" t="s">
        <v>529</v>
      </c>
      <c r="AF37" s="372"/>
      <c r="AG37" s="372"/>
      <c r="AH37" s="373"/>
      <c r="AI37" s="371" t="s">
        <v>526</v>
      </c>
      <c r="AJ37" s="372"/>
      <c r="AK37" s="372"/>
      <c r="AL37" s="373"/>
      <c r="AM37" s="378" t="s">
        <v>521</v>
      </c>
      <c r="AN37" s="378"/>
      <c r="AO37" s="378"/>
      <c r="AP37" s="371"/>
      <c r="AQ37" s="270" t="s">
        <v>353</v>
      </c>
      <c r="AR37" s="271"/>
      <c r="AS37" s="271"/>
      <c r="AT37" s="272"/>
      <c r="AU37" s="384" t="s">
        <v>253</v>
      </c>
      <c r="AV37" s="384"/>
      <c r="AW37" s="384"/>
      <c r="AX37" s="385"/>
    </row>
    <row r="38" spans="1:50" ht="18.75" hidden="1" customHeight="1" x14ac:dyDescent="0.15">
      <c r="A38" s="537"/>
      <c r="B38" s="538"/>
      <c r="C38" s="538"/>
      <c r="D38" s="538"/>
      <c r="E38" s="538"/>
      <c r="F38" s="539"/>
      <c r="G38" s="593"/>
      <c r="H38" s="382"/>
      <c r="I38" s="382"/>
      <c r="J38" s="382"/>
      <c r="K38" s="382"/>
      <c r="L38" s="382"/>
      <c r="M38" s="382"/>
      <c r="N38" s="382"/>
      <c r="O38" s="594"/>
      <c r="P38" s="606"/>
      <c r="Q38" s="382"/>
      <c r="R38" s="382"/>
      <c r="S38" s="382"/>
      <c r="T38" s="382"/>
      <c r="U38" s="382"/>
      <c r="V38" s="382"/>
      <c r="W38" s="382"/>
      <c r="X38" s="594"/>
      <c r="Y38" s="493"/>
      <c r="Z38" s="494"/>
      <c r="AA38" s="495"/>
      <c r="AB38" s="335"/>
      <c r="AC38" s="336"/>
      <c r="AD38" s="337"/>
      <c r="AE38" s="335"/>
      <c r="AF38" s="336"/>
      <c r="AG38" s="336"/>
      <c r="AH38" s="337"/>
      <c r="AI38" s="335"/>
      <c r="AJ38" s="336"/>
      <c r="AK38" s="336"/>
      <c r="AL38" s="337"/>
      <c r="AM38" s="379"/>
      <c r="AN38" s="379"/>
      <c r="AO38" s="379"/>
      <c r="AP38" s="335"/>
      <c r="AQ38" s="220"/>
      <c r="AR38" s="139"/>
      <c r="AS38" s="140" t="s">
        <v>354</v>
      </c>
      <c r="AT38" s="175"/>
      <c r="AU38" s="274"/>
      <c r="AV38" s="274"/>
      <c r="AW38" s="382" t="s">
        <v>300</v>
      </c>
      <c r="AX38" s="383"/>
    </row>
    <row r="39" spans="1:50" ht="23.25" hidden="1" customHeight="1" x14ac:dyDescent="0.15">
      <c r="A39" s="540"/>
      <c r="B39" s="538"/>
      <c r="C39" s="538"/>
      <c r="D39" s="538"/>
      <c r="E39" s="538"/>
      <c r="F39" s="539"/>
      <c r="G39" s="564"/>
      <c r="H39" s="565"/>
      <c r="I39" s="565"/>
      <c r="J39" s="565"/>
      <c r="K39" s="565"/>
      <c r="L39" s="565"/>
      <c r="M39" s="565"/>
      <c r="N39" s="565"/>
      <c r="O39" s="566"/>
      <c r="P39" s="164"/>
      <c r="Q39" s="164"/>
      <c r="R39" s="164"/>
      <c r="S39" s="164"/>
      <c r="T39" s="164"/>
      <c r="U39" s="164"/>
      <c r="V39" s="164"/>
      <c r="W39" s="164"/>
      <c r="X39" s="234"/>
      <c r="Y39" s="341" t="s">
        <v>12</v>
      </c>
      <c r="Z39" s="573"/>
      <c r="AA39" s="574"/>
      <c r="AB39" s="575"/>
      <c r="AC39" s="575"/>
      <c r="AD39" s="575"/>
      <c r="AE39" s="367"/>
      <c r="AF39" s="368"/>
      <c r="AG39" s="368"/>
      <c r="AH39" s="368"/>
      <c r="AI39" s="367"/>
      <c r="AJ39" s="368"/>
      <c r="AK39" s="368"/>
      <c r="AL39" s="368"/>
      <c r="AM39" s="367"/>
      <c r="AN39" s="368"/>
      <c r="AO39" s="368"/>
      <c r="AP39" s="368"/>
      <c r="AQ39" s="113"/>
      <c r="AR39" s="114"/>
      <c r="AS39" s="114"/>
      <c r="AT39" s="115"/>
      <c r="AU39" s="368"/>
      <c r="AV39" s="368"/>
      <c r="AW39" s="368"/>
      <c r="AX39" s="370"/>
    </row>
    <row r="40" spans="1:50" ht="45" hidden="1" customHeight="1" x14ac:dyDescent="0.15">
      <c r="A40" s="541"/>
      <c r="B40" s="542"/>
      <c r="C40" s="542"/>
      <c r="D40" s="542"/>
      <c r="E40" s="542"/>
      <c r="F40" s="543"/>
      <c r="G40" s="567"/>
      <c r="H40" s="568"/>
      <c r="I40" s="568"/>
      <c r="J40" s="568"/>
      <c r="K40" s="568"/>
      <c r="L40" s="568"/>
      <c r="M40" s="568"/>
      <c r="N40" s="568"/>
      <c r="O40" s="569"/>
      <c r="P40" s="236"/>
      <c r="Q40" s="236"/>
      <c r="R40" s="236"/>
      <c r="S40" s="236"/>
      <c r="T40" s="236"/>
      <c r="U40" s="236"/>
      <c r="V40" s="236"/>
      <c r="W40" s="236"/>
      <c r="X40" s="237"/>
      <c r="Y40" s="306" t="s">
        <v>54</v>
      </c>
      <c r="Z40" s="301"/>
      <c r="AA40" s="302"/>
      <c r="AB40" s="707"/>
      <c r="AC40" s="707"/>
      <c r="AD40" s="707"/>
      <c r="AE40" s="367"/>
      <c r="AF40" s="368"/>
      <c r="AG40" s="368"/>
      <c r="AH40" s="368"/>
      <c r="AI40" s="367"/>
      <c r="AJ40" s="368"/>
      <c r="AK40" s="368"/>
      <c r="AL40" s="368"/>
      <c r="AM40" s="367"/>
      <c r="AN40" s="368"/>
      <c r="AO40" s="368"/>
      <c r="AP40" s="368"/>
      <c r="AQ40" s="113"/>
      <c r="AR40" s="114"/>
      <c r="AS40" s="114"/>
      <c r="AT40" s="115"/>
      <c r="AU40" s="368"/>
      <c r="AV40" s="368"/>
      <c r="AW40" s="368"/>
      <c r="AX40" s="370"/>
    </row>
    <row r="41" spans="1:50" ht="62.45" hidden="1" customHeight="1" x14ac:dyDescent="0.15">
      <c r="A41" s="672"/>
      <c r="B41" s="673"/>
      <c r="C41" s="673"/>
      <c r="D41" s="673"/>
      <c r="E41" s="673"/>
      <c r="F41" s="674"/>
      <c r="G41" s="570"/>
      <c r="H41" s="571"/>
      <c r="I41" s="571"/>
      <c r="J41" s="571"/>
      <c r="K41" s="571"/>
      <c r="L41" s="571"/>
      <c r="M41" s="571"/>
      <c r="N41" s="571"/>
      <c r="O41" s="572"/>
      <c r="P41" s="167"/>
      <c r="Q41" s="167"/>
      <c r="R41" s="167"/>
      <c r="S41" s="167"/>
      <c r="T41" s="167"/>
      <c r="U41" s="167"/>
      <c r="V41" s="167"/>
      <c r="W41" s="167"/>
      <c r="X41" s="239"/>
      <c r="Y41" s="306" t="s">
        <v>13</v>
      </c>
      <c r="Z41" s="301"/>
      <c r="AA41" s="302"/>
      <c r="AB41" s="522" t="s">
        <v>301</v>
      </c>
      <c r="AC41" s="522"/>
      <c r="AD41" s="522"/>
      <c r="AE41" s="367"/>
      <c r="AF41" s="368"/>
      <c r="AG41" s="368"/>
      <c r="AH41" s="368"/>
      <c r="AI41" s="367"/>
      <c r="AJ41" s="368"/>
      <c r="AK41" s="368"/>
      <c r="AL41" s="368"/>
      <c r="AM41" s="367"/>
      <c r="AN41" s="368"/>
      <c r="AO41" s="368"/>
      <c r="AP41" s="368"/>
      <c r="AQ41" s="113"/>
      <c r="AR41" s="114"/>
      <c r="AS41" s="114"/>
      <c r="AT41" s="115"/>
      <c r="AU41" s="368"/>
      <c r="AV41" s="368"/>
      <c r="AW41" s="368"/>
      <c r="AX41" s="370"/>
    </row>
    <row r="42" spans="1:50" ht="23.25" hidden="1" customHeight="1" x14ac:dyDescent="0.15">
      <c r="A42" s="930" t="s">
        <v>499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69" t="s">
        <v>467</v>
      </c>
      <c r="B44" s="670"/>
      <c r="C44" s="670"/>
      <c r="D44" s="670"/>
      <c r="E44" s="670"/>
      <c r="F44" s="671"/>
      <c r="G44" s="591" t="s">
        <v>265</v>
      </c>
      <c r="H44" s="384"/>
      <c r="I44" s="384"/>
      <c r="J44" s="384"/>
      <c r="K44" s="384"/>
      <c r="L44" s="384"/>
      <c r="M44" s="384"/>
      <c r="N44" s="384"/>
      <c r="O44" s="592"/>
      <c r="P44" s="659" t="s">
        <v>59</v>
      </c>
      <c r="Q44" s="384"/>
      <c r="R44" s="384"/>
      <c r="S44" s="384"/>
      <c r="T44" s="384"/>
      <c r="U44" s="384"/>
      <c r="V44" s="384"/>
      <c r="W44" s="384"/>
      <c r="X44" s="592"/>
      <c r="Y44" s="660"/>
      <c r="Z44" s="661"/>
      <c r="AA44" s="662"/>
      <c r="AB44" s="371" t="s">
        <v>11</v>
      </c>
      <c r="AC44" s="372"/>
      <c r="AD44" s="373"/>
      <c r="AE44" s="371" t="s">
        <v>529</v>
      </c>
      <c r="AF44" s="372"/>
      <c r="AG44" s="372"/>
      <c r="AH44" s="373"/>
      <c r="AI44" s="371" t="s">
        <v>526</v>
      </c>
      <c r="AJ44" s="372"/>
      <c r="AK44" s="372"/>
      <c r="AL44" s="373"/>
      <c r="AM44" s="378" t="s">
        <v>521</v>
      </c>
      <c r="AN44" s="378"/>
      <c r="AO44" s="378"/>
      <c r="AP44" s="371"/>
      <c r="AQ44" s="270" t="s">
        <v>353</v>
      </c>
      <c r="AR44" s="271"/>
      <c r="AS44" s="271"/>
      <c r="AT44" s="272"/>
      <c r="AU44" s="384" t="s">
        <v>253</v>
      </c>
      <c r="AV44" s="384"/>
      <c r="AW44" s="384"/>
      <c r="AX44" s="385"/>
    </row>
    <row r="45" spans="1:50" ht="18.75" hidden="1" customHeight="1" x14ac:dyDescent="0.15">
      <c r="A45" s="537"/>
      <c r="B45" s="538"/>
      <c r="C45" s="538"/>
      <c r="D45" s="538"/>
      <c r="E45" s="538"/>
      <c r="F45" s="539"/>
      <c r="G45" s="593"/>
      <c r="H45" s="382"/>
      <c r="I45" s="382"/>
      <c r="J45" s="382"/>
      <c r="K45" s="382"/>
      <c r="L45" s="382"/>
      <c r="M45" s="382"/>
      <c r="N45" s="382"/>
      <c r="O45" s="594"/>
      <c r="P45" s="606"/>
      <c r="Q45" s="382"/>
      <c r="R45" s="382"/>
      <c r="S45" s="382"/>
      <c r="T45" s="382"/>
      <c r="U45" s="382"/>
      <c r="V45" s="382"/>
      <c r="W45" s="382"/>
      <c r="X45" s="594"/>
      <c r="Y45" s="493"/>
      <c r="Z45" s="494"/>
      <c r="AA45" s="495"/>
      <c r="AB45" s="335"/>
      <c r="AC45" s="336"/>
      <c r="AD45" s="337"/>
      <c r="AE45" s="335"/>
      <c r="AF45" s="336"/>
      <c r="AG45" s="336"/>
      <c r="AH45" s="337"/>
      <c r="AI45" s="335"/>
      <c r="AJ45" s="336"/>
      <c r="AK45" s="336"/>
      <c r="AL45" s="337"/>
      <c r="AM45" s="379"/>
      <c r="AN45" s="379"/>
      <c r="AO45" s="379"/>
      <c r="AP45" s="335"/>
      <c r="AQ45" s="220"/>
      <c r="AR45" s="139"/>
      <c r="AS45" s="140" t="s">
        <v>354</v>
      </c>
      <c r="AT45" s="175"/>
      <c r="AU45" s="274"/>
      <c r="AV45" s="274"/>
      <c r="AW45" s="382" t="s">
        <v>300</v>
      </c>
      <c r="AX45" s="383"/>
    </row>
    <row r="46" spans="1:50" ht="23.25" hidden="1" customHeight="1" x14ac:dyDescent="0.15">
      <c r="A46" s="540"/>
      <c r="B46" s="538"/>
      <c r="C46" s="538"/>
      <c r="D46" s="538"/>
      <c r="E46" s="538"/>
      <c r="F46" s="539"/>
      <c r="G46" s="564"/>
      <c r="H46" s="565"/>
      <c r="I46" s="565"/>
      <c r="J46" s="565"/>
      <c r="K46" s="565"/>
      <c r="L46" s="565"/>
      <c r="M46" s="565"/>
      <c r="N46" s="565"/>
      <c r="O46" s="566"/>
      <c r="P46" s="164"/>
      <c r="Q46" s="164"/>
      <c r="R46" s="164"/>
      <c r="S46" s="164"/>
      <c r="T46" s="164"/>
      <c r="U46" s="164"/>
      <c r="V46" s="164"/>
      <c r="W46" s="164"/>
      <c r="X46" s="234"/>
      <c r="Y46" s="341" t="s">
        <v>12</v>
      </c>
      <c r="Z46" s="573"/>
      <c r="AA46" s="574"/>
      <c r="AB46" s="682"/>
      <c r="AC46" s="682"/>
      <c r="AD46" s="682"/>
      <c r="AE46" s="367"/>
      <c r="AF46" s="368"/>
      <c r="AG46" s="368"/>
      <c r="AH46" s="368"/>
      <c r="AI46" s="367"/>
      <c r="AJ46" s="368"/>
      <c r="AK46" s="368"/>
      <c r="AL46" s="368"/>
      <c r="AM46" s="367"/>
      <c r="AN46" s="368"/>
      <c r="AO46" s="368"/>
      <c r="AP46" s="368"/>
      <c r="AQ46" s="113"/>
      <c r="AR46" s="114"/>
      <c r="AS46" s="114"/>
      <c r="AT46" s="115"/>
      <c r="AU46" s="368"/>
      <c r="AV46" s="368"/>
      <c r="AW46" s="368"/>
      <c r="AX46" s="370"/>
    </row>
    <row r="47" spans="1:50" ht="23.25" hidden="1" customHeight="1" x14ac:dyDescent="0.15">
      <c r="A47" s="541"/>
      <c r="B47" s="542"/>
      <c r="C47" s="542"/>
      <c r="D47" s="542"/>
      <c r="E47" s="542"/>
      <c r="F47" s="543"/>
      <c r="G47" s="567"/>
      <c r="H47" s="568"/>
      <c r="I47" s="568"/>
      <c r="J47" s="568"/>
      <c r="K47" s="568"/>
      <c r="L47" s="568"/>
      <c r="M47" s="568"/>
      <c r="N47" s="568"/>
      <c r="O47" s="569"/>
      <c r="P47" s="236"/>
      <c r="Q47" s="236"/>
      <c r="R47" s="236"/>
      <c r="S47" s="236"/>
      <c r="T47" s="236"/>
      <c r="U47" s="236"/>
      <c r="V47" s="236"/>
      <c r="W47" s="236"/>
      <c r="X47" s="237"/>
      <c r="Y47" s="306" t="s">
        <v>54</v>
      </c>
      <c r="Z47" s="301"/>
      <c r="AA47" s="302"/>
      <c r="AB47" s="707"/>
      <c r="AC47" s="707"/>
      <c r="AD47" s="707"/>
      <c r="AE47" s="367"/>
      <c r="AF47" s="368"/>
      <c r="AG47" s="368"/>
      <c r="AH47" s="368"/>
      <c r="AI47" s="367"/>
      <c r="AJ47" s="368"/>
      <c r="AK47" s="368"/>
      <c r="AL47" s="368"/>
      <c r="AM47" s="367"/>
      <c r="AN47" s="368"/>
      <c r="AO47" s="368"/>
      <c r="AP47" s="368"/>
      <c r="AQ47" s="113"/>
      <c r="AR47" s="114"/>
      <c r="AS47" s="114"/>
      <c r="AT47" s="115"/>
      <c r="AU47" s="368"/>
      <c r="AV47" s="368"/>
      <c r="AW47" s="368"/>
      <c r="AX47" s="370"/>
    </row>
    <row r="48" spans="1:50" ht="23.25" hidden="1" customHeight="1" x14ac:dyDescent="0.15">
      <c r="A48" s="672"/>
      <c r="B48" s="673"/>
      <c r="C48" s="673"/>
      <c r="D48" s="673"/>
      <c r="E48" s="673"/>
      <c r="F48" s="674"/>
      <c r="G48" s="570"/>
      <c r="H48" s="571"/>
      <c r="I48" s="571"/>
      <c r="J48" s="571"/>
      <c r="K48" s="571"/>
      <c r="L48" s="571"/>
      <c r="M48" s="571"/>
      <c r="N48" s="571"/>
      <c r="O48" s="572"/>
      <c r="P48" s="167"/>
      <c r="Q48" s="167"/>
      <c r="R48" s="167"/>
      <c r="S48" s="167"/>
      <c r="T48" s="167"/>
      <c r="U48" s="167"/>
      <c r="V48" s="167"/>
      <c r="W48" s="167"/>
      <c r="X48" s="239"/>
      <c r="Y48" s="306" t="s">
        <v>13</v>
      </c>
      <c r="Z48" s="301"/>
      <c r="AA48" s="302"/>
      <c r="AB48" s="522" t="s">
        <v>301</v>
      </c>
      <c r="AC48" s="522"/>
      <c r="AD48" s="522"/>
      <c r="AE48" s="367"/>
      <c r="AF48" s="368"/>
      <c r="AG48" s="368"/>
      <c r="AH48" s="368"/>
      <c r="AI48" s="367"/>
      <c r="AJ48" s="368"/>
      <c r="AK48" s="368"/>
      <c r="AL48" s="368"/>
      <c r="AM48" s="367"/>
      <c r="AN48" s="368"/>
      <c r="AO48" s="368"/>
      <c r="AP48" s="368"/>
      <c r="AQ48" s="113"/>
      <c r="AR48" s="114"/>
      <c r="AS48" s="114"/>
      <c r="AT48" s="115"/>
      <c r="AU48" s="368"/>
      <c r="AV48" s="368"/>
      <c r="AW48" s="368"/>
      <c r="AX48" s="370"/>
    </row>
    <row r="49" spans="1:50" ht="23.25" hidden="1" customHeight="1" x14ac:dyDescent="0.15">
      <c r="A49" s="930" t="s">
        <v>499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37" t="s">
        <v>467</v>
      </c>
      <c r="B51" s="538"/>
      <c r="C51" s="538"/>
      <c r="D51" s="538"/>
      <c r="E51" s="538"/>
      <c r="F51" s="539"/>
      <c r="G51" s="591" t="s">
        <v>265</v>
      </c>
      <c r="H51" s="384"/>
      <c r="I51" s="384"/>
      <c r="J51" s="384"/>
      <c r="K51" s="384"/>
      <c r="L51" s="384"/>
      <c r="M51" s="384"/>
      <c r="N51" s="384"/>
      <c r="O51" s="592"/>
      <c r="P51" s="659" t="s">
        <v>59</v>
      </c>
      <c r="Q51" s="384"/>
      <c r="R51" s="384"/>
      <c r="S51" s="384"/>
      <c r="T51" s="384"/>
      <c r="U51" s="384"/>
      <c r="V51" s="384"/>
      <c r="W51" s="384"/>
      <c r="X51" s="592"/>
      <c r="Y51" s="660"/>
      <c r="Z51" s="661"/>
      <c r="AA51" s="662"/>
      <c r="AB51" s="371" t="s">
        <v>11</v>
      </c>
      <c r="AC51" s="372"/>
      <c r="AD51" s="373"/>
      <c r="AE51" s="371" t="s">
        <v>529</v>
      </c>
      <c r="AF51" s="372"/>
      <c r="AG51" s="372"/>
      <c r="AH51" s="373"/>
      <c r="AI51" s="371" t="s">
        <v>526</v>
      </c>
      <c r="AJ51" s="372"/>
      <c r="AK51" s="372"/>
      <c r="AL51" s="373"/>
      <c r="AM51" s="378" t="s">
        <v>522</v>
      </c>
      <c r="AN51" s="378"/>
      <c r="AO51" s="378"/>
      <c r="AP51" s="371"/>
      <c r="AQ51" s="270" t="s">
        <v>353</v>
      </c>
      <c r="AR51" s="271"/>
      <c r="AS51" s="271"/>
      <c r="AT51" s="272"/>
      <c r="AU51" s="380" t="s">
        <v>253</v>
      </c>
      <c r="AV51" s="380"/>
      <c r="AW51" s="380"/>
      <c r="AX51" s="381"/>
    </row>
    <row r="52" spans="1:50" ht="18.75" hidden="1" customHeight="1" x14ac:dyDescent="0.15">
      <c r="A52" s="537"/>
      <c r="B52" s="538"/>
      <c r="C52" s="538"/>
      <c r="D52" s="538"/>
      <c r="E52" s="538"/>
      <c r="F52" s="539"/>
      <c r="G52" s="593"/>
      <c r="H52" s="382"/>
      <c r="I52" s="382"/>
      <c r="J52" s="382"/>
      <c r="K52" s="382"/>
      <c r="L52" s="382"/>
      <c r="M52" s="382"/>
      <c r="N52" s="382"/>
      <c r="O52" s="594"/>
      <c r="P52" s="606"/>
      <c r="Q52" s="382"/>
      <c r="R52" s="382"/>
      <c r="S52" s="382"/>
      <c r="T52" s="382"/>
      <c r="U52" s="382"/>
      <c r="V52" s="382"/>
      <c r="W52" s="382"/>
      <c r="X52" s="594"/>
      <c r="Y52" s="493"/>
      <c r="Z52" s="494"/>
      <c r="AA52" s="495"/>
      <c r="AB52" s="335"/>
      <c r="AC52" s="336"/>
      <c r="AD52" s="337"/>
      <c r="AE52" s="335"/>
      <c r="AF52" s="336"/>
      <c r="AG52" s="336"/>
      <c r="AH52" s="337"/>
      <c r="AI52" s="335"/>
      <c r="AJ52" s="336"/>
      <c r="AK52" s="336"/>
      <c r="AL52" s="337"/>
      <c r="AM52" s="379"/>
      <c r="AN52" s="379"/>
      <c r="AO52" s="379"/>
      <c r="AP52" s="335"/>
      <c r="AQ52" s="220"/>
      <c r="AR52" s="139"/>
      <c r="AS52" s="140" t="s">
        <v>354</v>
      </c>
      <c r="AT52" s="175"/>
      <c r="AU52" s="274"/>
      <c r="AV52" s="274"/>
      <c r="AW52" s="382" t="s">
        <v>300</v>
      </c>
      <c r="AX52" s="383"/>
    </row>
    <row r="53" spans="1:50" ht="23.25" hidden="1" customHeight="1" x14ac:dyDescent="0.15">
      <c r="A53" s="540"/>
      <c r="B53" s="538"/>
      <c r="C53" s="538"/>
      <c r="D53" s="538"/>
      <c r="E53" s="538"/>
      <c r="F53" s="539"/>
      <c r="G53" s="564"/>
      <c r="H53" s="565"/>
      <c r="I53" s="565"/>
      <c r="J53" s="565"/>
      <c r="K53" s="565"/>
      <c r="L53" s="565"/>
      <c r="M53" s="565"/>
      <c r="N53" s="565"/>
      <c r="O53" s="566"/>
      <c r="P53" s="164"/>
      <c r="Q53" s="164"/>
      <c r="R53" s="164"/>
      <c r="S53" s="164"/>
      <c r="T53" s="164"/>
      <c r="U53" s="164"/>
      <c r="V53" s="164"/>
      <c r="W53" s="164"/>
      <c r="X53" s="234"/>
      <c r="Y53" s="341" t="s">
        <v>12</v>
      </c>
      <c r="Z53" s="573"/>
      <c r="AA53" s="574"/>
      <c r="AB53" s="682"/>
      <c r="AC53" s="682"/>
      <c r="AD53" s="682"/>
      <c r="AE53" s="367"/>
      <c r="AF53" s="368"/>
      <c r="AG53" s="368"/>
      <c r="AH53" s="368"/>
      <c r="AI53" s="367"/>
      <c r="AJ53" s="368"/>
      <c r="AK53" s="368"/>
      <c r="AL53" s="368"/>
      <c r="AM53" s="367"/>
      <c r="AN53" s="368"/>
      <c r="AO53" s="368"/>
      <c r="AP53" s="368"/>
      <c r="AQ53" s="113"/>
      <c r="AR53" s="114"/>
      <c r="AS53" s="114"/>
      <c r="AT53" s="115"/>
      <c r="AU53" s="368"/>
      <c r="AV53" s="368"/>
      <c r="AW53" s="368"/>
      <c r="AX53" s="370"/>
    </row>
    <row r="54" spans="1:50" ht="23.25" hidden="1" customHeight="1" x14ac:dyDescent="0.15">
      <c r="A54" s="541"/>
      <c r="B54" s="542"/>
      <c r="C54" s="542"/>
      <c r="D54" s="542"/>
      <c r="E54" s="542"/>
      <c r="F54" s="543"/>
      <c r="G54" s="567"/>
      <c r="H54" s="568"/>
      <c r="I54" s="568"/>
      <c r="J54" s="568"/>
      <c r="K54" s="568"/>
      <c r="L54" s="568"/>
      <c r="M54" s="568"/>
      <c r="N54" s="568"/>
      <c r="O54" s="569"/>
      <c r="P54" s="236"/>
      <c r="Q54" s="236"/>
      <c r="R54" s="236"/>
      <c r="S54" s="236"/>
      <c r="T54" s="236"/>
      <c r="U54" s="236"/>
      <c r="V54" s="236"/>
      <c r="W54" s="236"/>
      <c r="X54" s="237"/>
      <c r="Y54" s="306" t="s">
        <v>54</v>
      </c>
      <c r="Z54" s="301"/>
      <c r="AA54" s="302"/>
      <c r="AB54" s="707"/>
      <c r="AC54" s="707"/>
      <c r="AD54" s="707"/>
      <c r="AE54" s="367"/>
      <c r="AF54" s="368"/>
      <c r="AG54" s="368"/>
      <c r="AH54" s="368"/>
      <c r="AI54" s="367"/>
      <c r="AJ54" s="368"/>
      <c r="AK54" s="368"/>
      <c r="AL54" s="368"/>
      <c r="AM54" s="367"/>
      <c r="AN54" s="368"/>
      <c r="AO54" s="368"/>
      <c r="AP54" s="368"/>
      <c r="AQ54" s="113"/>
      <c r="AR54" s="114"/>
      <c r="AS54" s="114"/>
      <c r="AT54" s="115"/>
      <c r="AU54" s="368"/>
      <c r="AV54" s="368"/>
      <c r="AW54" s="368"/>
      <c r="AX54" s="370"/>
    </row>
    <row r="55" spans="1:50" ht="23.25" hidden="1" customHeight="1" x14ac:dyDescent="0.15">
      <c r="A55" s="672"/>
      <c r="B55" s="673"/>
      <c r="C55" s="673"/>
      <c r="D55" s="673"/>
      <c r="E55" s="673"/>
      <c r="F55" s="674"/>
      <c r="G55" s="570"/>
      <c r="H55" s="571"/>
      <c r="I55" s="571"/>
      <c r="J55" s="571"/>
      <c r="K55" s="571"/>
      <c r="L55" s="571"/>
      <c r="M55" s="571"/>
      <c r="N55" s="571"/>
      <c r="O55" s="572"/>
      <c r="P55" s="167"/>
      <c r="Q55" s="167"/>
      <c r="R55" s="167"/>
      <c r="S55" s="167"/>
      <c r="T55" s="167"/>
      <c r="U55" s="167"/>
      <c r="V55" s="167"/>
      <c r="W55" s="167"/>
      <c r="X55" s="239"/>
      <c r="Y55" s="306" t="s">
        <v>13</v>
      </c>
      <c r="Z55" s="301"/>
      <c r="AA55" s="302"/>
      <c r="AB55" s="486" t="s">
        <v>14</v>
      </c>
      <c r="AC55" s="486"/>
      <c r="AD55" s="486"/>
      <c r="AE55" s="367"/>
      <c r="AF55" s="368"/>
      <c r="AG55" s="368"/>
      <c r="AH55" s="368"/>
      <c r="AI55" s="367"/>
      <c r="AJ55" s="368"/>
      <c r="AK55" s="368"/>
      <c r="AL55" s="368"/>
      <c r="AM55" s="367"/>
      <c r="AN55" s="368"/>
      <c r="AO55" s="368"/>
      <c r="AP55" s="368"/>
      <c r="AQ55" s="113"/>
      <c r="AR55" s="114"/>
      <c r="AS55" s="114"/>
      <c r="AT55" s="115"/>
      <c r="AU55" s="368"/>
      <c r="AV55" s="368"/>
      <c r="AW55" s="368"/>
      <c r="AX55" s="370"/>
    </row>
    <row r="56" spans="1:50" ht="23.25" hidden="1" customHeight="1" x14ac:dyDescent="0.15">
      <c r="A56" s="930" t="s">
        <v>499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7" t="s">
        <v>467</v>
      </c>
      <c r="B58" s="538"/>
      <c r="C58" s="538"/>
      <c r="D58" s="538"/>
      <c r="E58" s="538"/>
      <c r="F58" s="539"/>
      <c r="G58" s="591" t="s">
        <v>265</v>
      </c>
      <c r="H58" s="384"/>
      <c r="I58" s="384"/>
      <c r="J58" s="384"/>
      <c r="K58" s="384"/>
      <c r="L58" s="384"/>
      <c r="M58" s="384"/>
      <c r="N58" s="384"/>
      <c r="O58" s="592"/>
      <c r="P58" s="659" t="s">
        <v>59</v>
      </c>
      <c r="Q58" s="384"/>
      <c r="R58" s="384"/>
      <c r="S58" s="384"/>
      <c r="T58" s="384"/>
      <c r="U58" s="384"/>
      <c r="V58" s="384"/>
      <c r="W58" s="384"/>
      <c r="X58" s="592"/>
      <c r="Y58" s="660"/>
      <c r="Z58" s="661"/>
      <c r="AA58" s="662"/>
      <c r="AB58" s="371" t="s">
        <v>11</v>
      </c>
      <c r="AC58" s="372"/>
      <c r="AD58" s="373"/>
      <c r="AE58" s="371" t="s">
        <v>530</v>
      </c>
      <c r="AF58" s="372"/>
      <c r="AG58" s="372"/>
      <c r="AH58" s="373"/>
      <c r="AI58" s="371" t="s">
        <v>526</v>
      </c>
      <c r="AJ58" s="372"/>
      <c r="AK58" s="372"/>
      <c r="AL58" s="373"/>
      <c r="AM58" s="378" t="s">
        <v>521</v>
      </c>
      <c r="AN58" s="378"/>
      <c r="AO58" s="378"/>
      <c r="AP58" s="371"/>
      <c r="AQ58" s="270" t="s">
        <v>353</v>
      </c>
      <c r="AR58" s="271"/>
      <c r="AS58" s="271"/>
      <c r="AT58" s="272"/>
      <c r="AU58" s="380" t="s">
        <v>253</v>
      </c>
      <c r="AV58" s="380"/>
      <c r="AW58" s="380"/>
      <c r="AX58" s="381"/>
    </row>
    <row r="59" spans="1:50" ht="18.75" hidden="1" customHeight="1" x14ac:dyDescent="0.15">
      <c r="A59" s="537"/>
      <c r="B59" s="538"/>
      <c r="C59" s="538"/>
      <c r="D59" s="538"/>
      <c r="E59" s="538"/>
      <c r="F59" s="539"/>
      <c r="G59" s="593"/>
      <c r="H59" s="382"/>
      <c r="I59" s="382"/>
      <c r="J59" s="382"/>
      <c r="K59" s="382"/>
      <c r="L59" s="382"/>
      <c r="M59" s="382"/>
      <c r="N59" s="382"/>
      <c r="O59" s="594"/>
      <c r="P59" s="606"/>
      <c r="Q59" s="382"/>
      <c r="R59" s="382"/>
      <c r="S59" s="382"/>
      <c r="T59" s="382"/>
      <c r="U59" s="382"/>
      <c r="V59" s="382"/>
      <c r="W59" s="382"/>
      <c r="X59" s="594"/>
      <c r="Y59" s="493"/>
      <c r="Z59" s="494"/>
      <c r="AA59" s="495"/>
      <c r="AB59" s="335"/>
      <c r="AC59" s="336"/>
      <c r="AD59" s="337"/>
      <c r="AE59" s="335"/>
      <c r="AF59" s="336"/>
      <c r="AG59" s="336"/>
      <c r="AH59" s="337"/>
      <c r="AI59" s="335"/>
      <c r="AJ59" s="336"/>
      <c r="AK59" s="336"/>
      <c r="AL59" s="337"/>
      <c r="AM59" s="379"/>
      <c r="AN59" s="379"/>
      <c r="AO59" s="379"/>
      <c r="AP59" s="335"/>
      <c r="AQ59" s="220"/>
      <c r="AR59" s="139"/>
      <c r="AS59" s="140" t="s">
        <v>354</v>
      </c>
      <c r="AT59" s="175"/>
      <c r="AU59" s="274"/>
      <c r="AV59" s="274"/>
      <c r="AW59" s="382" t="s">
        <v>300</v>
      </c>
      <c r="AX59" s="383"/>
    </row>
    <row r="60" spans="1:50" ht="23.25" hidden="1" customHeight="1" x14ac:dyDescent="0.15">
      <c r="A60" s="540"/>
      <c r="B60" s="538"/>
      <c r="C60" s="538"/>
      <c r="D60" s="538"/>
      <c r="E60" s="538"/>
      <c r="F60" s="539"/>
      <c r="G60" s="564"/>
      <c r="H60" s="565"/>
      <c r="I60" s="565"/>
      <c r="J60" s="565"/>
      <c r="K60" s="565"/>
      <c r="L60" s="565"/>
      <c r="M60" s="565"/>
      <c r="N60" s="565"/>
      <c r="O60" s="566"/>
      <c r="P60" s="164"/>
      <c r="Q60" s="164"/>
      <c r="R60" s="164"/>
      <c r="S60" s="164"/>
      <c r="T60" s="164"/>
      <c r="U60" s="164"/>
      <c r="V60" s="164"/>
      <c r="W60" s="164"/>
      <c r="X60" s="234"/>
      <c r="Y60" s="341" t="s">
        <v>12</v>
      </c>
      <c r="Z60" s="573"/>
      <c r="AA60" s="574"/>
      <c r="AB60" s="682"/>
      <c r="AC60" s="682"/>
      <c r="AD60" s="682"/>
      <c r="AE60" s="367"/>
      <c r="AF60" s="368"/>
      <c r="AG60" s="368"/>
      <c r="AH60" s="368"/>
      <c r="AI60" s="367"/>
      <c r="AJ60" s="368"/>
      <c r="AK60" s="368"/>
      <c r="AL60" s="368"/>
      <c r="AM60" s="367"/>
      <c r="AN60" s="368"/>
      <c r="AO60" s="368"/>
      <c r="AP60" s="368"/>
      <c r="AQ60" s="113"/>
      <c r="AR60" s="114"/>
      <c r="AS60" s="114"/>
      <c r="AT60" s="115"/>
      <c r="AU60" s="368"/>
      <c r="AV60" s="368"/>
      <c r="AW60" s="368"/>
      <c r="AX60" s="370"/>
    </row>
    <row r="61" spans="1:50" ht="23.25" hidden="1" customHeight="1" x14ac:dyDescent="0.15">
      <c r="A61" s="541"/>
      <c r="B61" s="542"/>
      <c r="C61" s="542"/>
      <c r="D61" s="542"/>
      <c r="E61" s="542"/>
      <c r="F61" s="543"/>
      <c r="G61" s="567"/>
      <c r="H61" s="568"/>
      <c r="I61" s="568"/>
      <c r="J61" s="568"/>
      <c r="K61" s="568"/>
      <c r="L61" s="568"/>
      <c r="M61" s="568"/>
      <c r="N61" s="568"/>
      <c r="O61" s="569"/>
      <c r="P61" s="236"/>
      <c r="Q61" s="236"/>
      <c r="R61" s="236"/>
      <c r="S61" s="236"/>
      <c r="T61" s="236"/>
      <c r="U61" s="236"/>
      <c r="V61" s="236"/>
      <c r="W61" s="236"/>
      <c r="X61" s="237"/>
      <c r="Y61" s="306" t="s">
        <v>54</v>
      </c>
      <c r="Z61" s="301"/>
      <c r="AA61" s="302"/>
      <c r="AB61" s="707"/>
      <c r="AC61" s="707"/>
      <c r="AD61" s="707"/>
      <c r="AE61" s="367"/>
      <c r="AF61" s="368"/>
      <c r="AG61" s="368"/>
      <c r="AH61" s="368"/>
      <c r="AI61" s="367"/>
      <c r="AJ61" s="368"/>
      <c r="AK61" s="368"/>
      <c r="AL61" s="368"/>
      <c r="AM61" s="367"/>
      <c r="AN61" s="368"/>
      <c r="AO61" s="368"/>
      <c r="AP61" s="368"/>
      <c r="AQ61" s="113"/>
      <c r="AR61" s="114"/>
      <c r="AS61" s="114"/>
      <c r="AT61" s="115"/>
      <c r="AU61" s="368"/>
      <c r="AV61" s="368"/>
      <c r="AW61" s="368"/>
      <c r="AX61" s="370"/>
    </row>
    <row r="62" spans="1:50" ht="23.25" hidden="1" customHeight="1" x14ac:dyDescent="0.15">
      <c r="A62" s="541"/>
      <c r="B62" s="542"/>
      <c r="C62" s="542"/>
      <c r="D62" s="542"/>
      <c r="E62" s="542"/>
      <c r="F62" s="543"/>
      <c r="G62" s="570"/>
      <c r="H62" s="571"/>
      <c r="I62" s="571"/>
      <c r="J62" s="571"/>
      <c r="K62" s="571"/>
      <c r="L62" s="571"/>
      <c r="M62" s="571"/>
      <c r="N62" s="571"/>
      <c r="O62" s="572"/>
      <c r="P62" s="167"/>
      <c r="Q62" s="167"/>
      <c r="R62" s="167"/>
      <c r="S62" s="167"/>
      <c r="T62" s="167"/>
      <c r="U62" s="167"/>
      <c r="V62" s="167"/>
      <c r="W62" s="167"/>
      <c r="X62" s="239"/>
      <c r="Y62" s="306" t="s">
        <v>13</v>
      </c>
      <c r="Z62" s="301"/>
      <c r="AA62" s="302"/>
      <c r="AB62" s="522" t="s">
        <v>14</v>
      </c>
      <c r="AC62" s="522"/>
      <c r="AD62" s="522"/>
      <c r="AE62" s="367"/>
      <c r="AF62" s="368"/>
      <c r="AG62" s="368"/>
      <c r="AH62" s="368"/>
      <c r="AI62" s="367"/>
      <c r="AJ62" s="368"/>
      <c r="AK62" s="368"/>
      <c r="AL62" s="368"/>
      <c r="AM62" s="367"/>
      <c r="AN62" s="368"/>
      <c r="AO62" s="368"/>
      <c r="AP62" s="368"/>
      <c r="AQ62" s="113"/>
      <c r="AR62" s="114"/>
      <c r="AS62" s="114"/>
      <c r="AT62" s="115"/>
      <c r="AU62" s="368"/>
      <c r="AV62" s="368"/>
      <c r="AW62" s="368"/>
      <c r="AX62" s="370"/>
    </row>
    <row r="63" spans="1:50" ht="23.25" hidden="1" customHeight="1" x14ac:dyDescent="0.15">
      <c r="A63" s="930" t="s">
        <v>499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888" t="s">
        <v>468</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463</v>
      </c>
      <c r="X65" s="900"/>
      <c r="Y65" s="903"/>
      <c r="Z65" s="903"/>
      <c r="AA65" s="904"/>
      <c r="AB65" s="897" t="s">
        <v>11</v>
      </c>
      <c r="AC65" s="893"/>
      <c r="AD65" s="894"/>
      <c r="AE65" s="371" t="s">
        <v>529</v>
      </c>
      <c r="AF65" s="372"/>
      <c r="AG65" s="372"/>
      <c r="AH65" s="373"/>
      <c r="AI65" s="371" t="s">
        <v>526</v>
      </c>
      <c r="AJ65" s="372"/>
      <c r="AK65" s="372"/>
      <c r="AL65" s="373"/>
      <c r="AM65" s="378" t="s">
        <v>521</v>
      </c>
      <c r="AN65" s="378"/>
      <c r="AO65" s="378"/>
      <c r="AP65" s="371"/>
      <c r="AQ65" s="897" t="s">
        <v>353</v>
      </c>
      <c r="AR65" s="893"/>
      <c r="AS65" s="893"/>
      <c r="AT65" s="894"/>
      <c r="AU65" s="1009" t="s">
        <v>253</v>
      </c>
      <c r="AV65" s="1009"/>
      <c r="AW65" s="1009"/>
      <c r="AX65" s="1010"/>
    </row>
    <row r="66" spans="1:50" ht="18.75"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5"/>
      <c r="AF66" s="336"/>
      <c r="AG66" s="336"/>
      <c r="AH66" s="337"/>
      <c r="AI66" s="335"/>
      <c r="AJ66" s="336"/>
      <c r="AK66" s="336"/>
      <c r="AL66" s="337"/>
      <c r="AM66" s="379"/>
      <c r="AN66" s="379"/>
      <c r="AO66" s="379"/>
      <c r="AP66" s="335"/>
      <c r="AQ66" s="273" t="s">
        <v>638</v>
      </c>
      <c r="AR66" s="274"/>
      <c r="AS66" s="895" t="s">
        <v>354</v>
      </c>
      <c r="AT66" s="896"/>
      <c r="AU66" s="274" t="s">
        <v>638</v>
      </c>
      <c r="AV66" s="274"/>
      <c r="AW66" s="895" t="s">
        <v>466</v>
      </c>
      <c r="AX66" s="1011"/>
    </row>
    <row r="67" spans="1:50" ht="23.25" customHeight="1" x14ac:dyDescent="0.15">
      <c r="A67" s="881"/>
      <c r="B67" s="882"/>
      <c r="C67" s="882"/>
      <c r="D67" s="882"/>
      <c r="E67" s="882"/>
      <c r="F67" s="883"/>
      <c r="G67" s="1012" t="s">
        <v>355</v>
      </c>
      <c r="H67" s="164" t="s">
        <v>587</v>
      </c>
      <c r="I67" s="164"/>
      <c r="J67" s="164"/>
      <c r="K67" s="164"/>
      <c r="L67" s="164"/>
      <c r="M67" s="164"/>
      <c r="N67" s="164"/>
      <c r="O67" s="234"/>
      <c r="P67" s="995" t="s">
        <v>569</v>
      </c>
      <c r="Q67" s="996"/>
      <c r="R67" s="996"/>
      <c r="S67" s="996"/>
      <c r="T67" s="996"/>
      <c r="U67" s="996"/>
      <c r="V67" s="997"/>
      <c r="W67" s="1001"/>
      <c r="X67" s="1002"/>
      <c r="Y67" s="982" t="s">
        <v>12</v>
      </c>
      <c r="Z67" s="982"/>
      <c r="AA67" s="983"/>
      <c r="AB67" s="984" t="s">
        <v>489</v>
      </c>
      <c r="AC67" s="984"/>
      <c r="AD67" s="984"/>
      <c r="AE67" s="367" t="s">
        <v>569</v>
      </c>
      <c r="AF67" s="368"/>
      <c r="AG67" s="368"/>
      <c r="AH67" s="369"/>
      <c r="AI67" s="367" t="s">
        <v>568</v>
      </c>
      <c r="AJ67" s="368"/>
      <c r="AK67" s="368"/>
      <c r="AL67" s="369"/>
      <c r="AM67" s="367" t="s">
        <v>568</v>
      </c>
      <c r="AN67" s="368"/>
      <c r="AO67" s="368"/>
      <c r="AP67" s="369"/>
      <c r="AQ67" s="367" t="s">
        <v>568</v>
      </c>
      <c r="AR67" s="368"/>
      <c r="AS67" s="368"/>
      <c r="AT67" s="369"/>
      <c r="AU67" s="367" t="s">
        <v>568</v>
      </c>
      <c r="AV67" s="368"/>
      <c r="AW67" s="368"/>
      <c r="AX67" s="370"/>
    </row>
    <row r="68" spans="1:50" ht="51.75" customHeight="1" x14ac:dyDescent="0.15">
      <c r="A68" s="881"/>
      <c r="B68" s="882"/>
      <c r="C68" s="882"/>
      <c r="D68" s="882"/>
      <c r="E68" s="882"/>
      <c r="F68" s="883"/>
      <c r="G68" s="972"/>
      <c r="H68" s="236"/>
      <c r="I68" s="236"/>
      <c r="J68" s="236"/>
      <c r="K68" s="236"/>
      <c r="L68" s="236"/>
      <c r="M68" s="236"/>
      <c r="N68" s="236"/>
      <c r="O68" s="237"/>
      <c r="P68" s="998"/>
      <c r="Q68" s="999"/>
      <c r="R68" s="999"/>
      <c r="S68" s="999"/>
      <c r="T68" s="999"/>
      <c r="U68" s="999"/>
      <c r="V68" s="1000"/>
      <c r="W68" s="1003"/>
      <c r="X68" s="1004"/>
      <c r="Y68" s="187" t="s">
        <v>54</v>
      </c>
      <c r="Z68" s="187"/>
      <c r="AA68" s="188"/>
      <c r="AB68" s="1007" t="s">
        <v>489</v>
      </c>
      <c r="AC68" s="1007"/>
      <c r="AD68" s="1007"/>
      <c r="AE68" s="367" t="s">
        <v>568</v>
      </c>
      <c r="AF68" s="368"/>
      <c r="AG68" s="368"/>
      <c r="AH68" s="369"/>
      <c r="AI68" s="367" t="s">
        <v>568</v>
      </c>
      <c r="AJ68" s="368"/>
      <c r="AK68" s="368"/>
      <c r="AL68" s="369"/>
      <c r="AM68" s="367" t="s">
        <v>568</v>
      </c>
      <c r="AN68" s="368"/>
      <c r="AO68" s="368"/>
      <c r="AP68" s="369"/>
      <c r="AQ68" s="367" t="s">
        <v>568</v>
      </c>
      <c r="AR68" s="368"/>
      <c r="AS68" s="368"/>
      <c r="AT68" s="369"/>
      <c r="AU68" s="367" t="s">
        <v>568</v>
      </c>
      <c r="AV68" s="368"/>
      <c r="AW68" s="368"/>
      <c r="AX68" s="370"/>
    </row>
    <row r="69" spans="1:50" ht="102" customHeight="1" x14ac:dyDescent="0.15">
      <c r="A69" s="881"/>
      <c r="B69" s="882"/>
      <c r="C69" s="882"/>
      <c r="D69" s="882"/>
      <c r="E69" s="882"/>
      <c r="F69" s="883"/>
      <c r="G69" s="1013"/>
      <c r="H69" s="167"/>
      <c r="I69" s="167"/>
      <c r="J69" s="167"/>
      <c r="K69" s="167"/>
      <c r="L69" s="167"/>
      <c r="M69" s="167"/>
      <c r="N69" s="167"/>
      <c r="O69" s="239"/>
      <c r="P69" s="998"/>
      <c r="Q69" s="999"/>
      <c r="R69" s="999"/>
      <c r="S69" s="999"/>
      <c r="T69" s="999"/>
      <c r="U69" s="999"/>
      <c r="V69" s="1000"/>
      <c r="W69" s="1005"/>
      <c r="X69" s="1006"/>
      <c r="Y69" s="187" t="s">
        <v>13</v>
      </c>
      <c r="Z69" s="187"/>
      <c r="AA69" s="188"/>
      <c r="AB69" s="1008" t="s">
        <v>490</v>
      </c>
      <c r="AC69" s="1008"/>
      <c r="AD69" s="1008"/>
      <c r="AE69" s="367" t="s">
        <v>568</v>
      </c>
      <c r="AF69" s="368"/>
      <c r="AG69" s="368"/>
      <c r="AH69" s="369"/>
      <c r="AI69" s="367" t="s">
        <v>568</v>
      </c>
      <c r="AJ69" s="368"/>
      <c r="AK69" s="368"/>
      <c r="AL69" s="369"/>
      <c r="AM69" s="367" t="s">
        <v>568</v>
      </c>
      <c r="AN69" s="368"/>
      <c r="AO69" s="368"/>
      <c r="AP69" s="369"/>
      <c r="AQ69" s="367" t="s">
        <v>568</v>
      </c>
      <c r="AR69" s="368"/>
      <c r="AS69" s="368"/>
      <c r="AT69" s="369"/>
      <c r="AU69" s="367" t="s">
        <v>568</v>
      </c>
      <c r="AV69" s="368"/>
      <c r="AW69" s="368"/>
      <c r="AX69" s="370"/>
    </row>
    <row r="70" spans="1:50" ht="23.25" customHeight="1" x14ac:dyDescent="0.15">
      <c r="A70" s="881" t="s">
        <v>473</v>
      </c>
      <c r="B70" s="882"/>
      <c r="C70" s="882"/>
      <c r="D70" s="882"/>
      <c r="E70" s="882"/>
      <c r="F70" s="883"/>
      <c r="G70" s="972" t="s">
        <v>356</v>
      </c>
      <c r="H70" s="973" t="s">
        <v>569</v>
      </c>
      <c r="I70" s="973"/>
      <c r="J70" s="973"/>
      <c r="K70" s="973"/>
      <c r="L70" s="973"/>
      <c r="M70" s="973"/>
      <c r="N70" s="973"/>
      <c r="O70" s="973"/>
      <c r="P70" s="973" t="s">
        <v>569</v>
      </c>
      <c r="Q70" s="973"/>
      <c r="R70" s="973"/>
      <c r="S70" s="973"/>
      <c r="T70" s="973"/>
      <c r="U70" s="973"/>
      <c r="V70" s="973"/>
      <c r="W70" s="976" t="s">
        <v>488</v>
      </c>
      <c r="X70" s="977"/>
      <c r="Y70" s="982" t="s">
        <v>12</v>
      </c>
      <c r="Z70" s="982"/>
      <c r="AA70" s="983"/>
      <c r="AB70" s="984" t="s">
        <v>489</v>
      </c>
      <c r="AC70" s="984"/>
      <c r="AD70" s="984"/>
      <c r="AE70" s="367" t="s">
        <v>568</v>
      </c>
      <c r="AF70" s="368"/>
      <c r="AG70" s="368"/>
      <c r="AH70" s="369"/>
      <c r="AI70" s="367" t="s">
        <v>568</v>
      </c>
      <c r="AJ70" s="368"/>
      <c r="AK70" s="368"/>
      <c r="AL70" s="369"/>
      <c r="AM70" s="367" t="s">
        <v>568</v>
      </c>
      <c r="AN70" s="368"/>
      <c r="AO70" s="368"/>
      <c r="AP70" s="369"/>
      <c r="AQ70" s="367" t="s">
        <v>568</v>
      </c>
      <c r="AR70" s="368"/>
      <c r="AS70" s="368"/>
      <c r="AT70" s="369"/>
      <c r="AU70" s="367" t="s">
        <v>568</v>
      </c>
      <c r="AV70" s="368"/>
      <c r="AW70" s="368"/>
      <c r="AX70" s="370"/>
    </row>
    <row r="71" spans="1:50" ht="23.25" customHeight="1" x14ac:dyDescent="0.15">
      <c r="A71" s="881"/>
      <c r="B71" s="882"/>
      <c r="C71" s="882"/>
      <c r="D71" s="882"/>
      <c r="E71" s="882"/>
      <c r="F71" s="883"/>
      <c r="G71" s="972"/>
      <c r="H71" s="974"/>
      <c r="I71" s="974"/>
      <c r="J71" s="974"/>
      <c r="K71" s="974"/>
      <c r="L71" s="974"/>
      <c r="M71" s="974"/>
      <c r="N71" s="974"/>
      <c r="O71" s="974"/>
      <c r="P71" s="974"/>
      <c r="Q71" s="974"/>
      <c r="R71" s="974"/>
      <c r="S71" s="974"/>
      <c r="T71" s="974"/>
      <c r="U71" s="974"/>
      <c r="V71" s="974"/>
      <c r="W71" s="978"/>
      <c r="X71" s="979"/>
      <c r="Y71" s="187" t="s">
        <v>54</v>
      </c>
      <c r="Z71" s="187"/>
      <c r="AA71" s="188"/>
      <c r="AB71" s="1007" t="s">
        <v>489</v>
      </c>
      <c r="AC71" s="1007"/>
      <c r="AD71" s="1007"/>
      <c r="AE71" s="367" t="s">
        <v>568</v>
      </c>
      <c r="AF71" s="368"/>
      <c r="AG71" s="368"/>
      <c r="AH71" s="369"/>
      <c r="AI71" s="367" t="s">
        <v>568</v>
      </c>
      <c r="AJ71" s="368"/>
      <c r="AK71" s="368"/>
      <c r="AL71" s="369"/>
      <c r="AM71" s="367" t="s">
        <v>568</v>
      </c>
      <c r="AN71" s="368"/>
      <c r="AO71" s="368"/>
      <c r="AP71" s="369"/>
      <c r="AQ71" s="367" t="s">
        <v>568</v>
      </c>
      <c r="AR71" s="368"/>
      <c r="AS71" s="368"/>
      <c r="AT71" s="369"/>
      <c r="AU71" s="367" t="s">
        <v>568</v>
      </c>
      <c r="AV71" s="368"/>
      <c r="AW71" s="368"/>
      <c r="AX71" s="370"/>
    </row>
    <row r="72" spans="1:50" ht="23.25" customHeight="1" x14ac:dyDescent="0.15">
      <c r="A72" s="884"/>
      <c r="B72" s="885"/>
      <c r="C72" s="885"/>
      <c r="D72" s="885"/>
      <c r="E72" s="885"/>
      <c r="F72" s="886"/>
      <c r="G72" s="972"/>
      <c r="H72" s="975"/>
      <c r="I72" s="975"/>
      <c r="J72" s="975"/>
      <c r="K72" s="975"/>
      <c r="L72" s="975"/>
      <c r="M72" s="975"/>
      <c r="N72" s="975"/>
      <c r="O72" s="975"/>
      <c r="P72" s="975"/>
      <c r="Q72" s="975"/>
      <c r="R72" s="975"/>
      <c r="S72" s="975"/>
      <c r="T72" s="975"/>
      <c r="U72" s="975"/>
      <c r="V72" s="975"/>
      <c r="W72" s="980"/>
      <c r="X72" s="981"/>
      <c r="Y72" s="187" t="s">
        <v>13</v>
      </c>
      <c r="Z72" s="187"/>
      <c r="AA72" s="188"/>
      <c r="AB72" s="1008" t="s">
        <v>490</v>
      </c>
      <c r="AC72" s="1008"/>
      <c r="AD72" s="1008"/>
      <c r="AE72" s="367" t="s">
        <v>568</v>
      </c>
      <c r="AF72" s="368"/>
      <c r="AG72" s="368"/>
      <c r="AH72" s="369"/>
      <c r="AI72" s="367" t="s">
        <v>568</v>
      </c>
      <c r="AJ72" s="368"/>
      <c r="AK72" s="368"/>
      <c r="AL72" s="369"/>
      <c r="AM72" s="367" t="s">
        <v>568</v>
      </c>
      <c r="AN72" s="368"/>
      <c r="AO72" s="368"/>
      <c r="AP72" s="369"/>
      <c r="AQ72" s="367" t="s">
        <v>568</v>
      </c>
      <c r="AR72" s="368"/>
      <c r="AS72" s="368"/>
      <c r="AT72" s="369"/>
      <c r="AU72" s="367" t="s">
        <v>568</v>
      </c>
      <c r="AV72" s="368"/>
      <c r="AW72" s="368"/>
      <c r="AX72" s="370"/>
    </row>
    <row r="73" spans="1:50" ht="18.75" hidden="1" customHeight="1" x14ac:dyDescent="0.15">
      <c r="A73" s="867" t="s">
        <v>468</v>
      </c>
      <c r="B73" s="868"/>
      <c r="C73" s="868"/>
      <c r="D73" s="868"/>
      <c r="E73" s="868"/>
      <c r="F73" s="869"/>
      <c r="G73" s="836"/>
      <c r="H73" s="172" t="s">
        <v>265</v>
      </c>
      <c r="I73" s="172"/>
      <c r="J73" s="172"/>
      <c r="K73" s="172"/>
      <c r="L73" s="172"/>
      <c r="M73" s="172"/>
      <c r="N73" s="172"/>
      <c r="O73" s="173"/>
      <c r="P73" s="179" t="s">
        <v>59</v>
      </c>
      <c r="Q73" s="172"/>
      <c r="R73" s="172"/>
      <c r="S73" s="172"/>
      <c r="T73" s="172"/>
      <c r="U73" s="172"/>
      <c r="V73" s="172"/>
      <c r="W73" s="172"/>
      <c r="X73" s="173"/>
      <c r="Y73" s="838"/>
      <c r="Z73" s="839"/>
      <c r="AA73" s="840"/>
      <c r="AB73" s="179" t="s">
        <v>11</v>
      </c>
      <c r="AC73" s="172"/>
      <c r="AD73" s="173"/>
      <c r="AE73" s="371" t="s">
        <v>529</v>
      </c>
      <c r="AF73" s="372"/>
      <c r="AG73" s="372"/>
      <c r="AH73" s="373"/>
      <c r="AI73" s="371" t="s">
        <v>526</v>
      </c>
      <c r="AJ73" s="372"/>
      <c r="AK73" s="372"/>
      <c r="AL73" s="373"/>
      <c r="AM73" s="378" t="s">
        <v>521</v>
      </c>
      <c r="AN73" s="378"/>
      <c r="AO73" s="378"/>
      <c r="AP73" s="371"/>
      <c r="AQ73" s="179" t="s">
        <v>353</v>
      </c>
      <c r="AR73" s="172"/>
      <c r="AS73" s="172"/>
      <c r="AT73" s="173"/>
      <c r="AU73" s="276" t="s">
        <v>253</v>
      </c>
      <c r="AV73" s="137"/>
      <c r="AW73" s="137"/>
      <c r="AX73" s="138"/>
    </row>
    <row r="74" spans="1:50" ht="18.75" hidden="1" customHeight="1" x14ac:dyDescent="0.15">
      <c r="A74" s="870"/>
      <c r="B74" s="871"/>
      <c r="C74" s="871"/>
      <c r="D74" s="871"/>
      <c r="E74" s="871"/>
      <c r="F74" s="872"/>
      <c r="G74" s="837"/>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354</v>
      </c>
      <c r="AT74" s="175"/>
      <c r="AU74" s="220"/>
      <c r="AV74" s="139"/>
      <c r="AW74" s="140" t="s">
        <v>300</v>
      </c>
      <c r="AX74" s="141"/>
    </row>
    <row r="75" spans="1:50" ht="23.25" hidden="1" customHeight="1" x14ac:dyDescent="0.15">
      <c r="A75" s="870"/>
      <c r="B75" s="871"/>
      <c r="C75" s="871"/>
      <c r="D75" s="871"/>
      <c r="E75" s="871"/>
      <c r="F75" s="872"/>
      <c r="G75" s="809" t="s">
        <v>355</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3"/>
      <c r="AF75" s="114"/>
      <c r="AG75" s="114"/>
      <c r="AH75" s="114"/>
      <c r="AI75" s="113"/>
      <c r="AJ75" s="114"/>
      <c r="AK75" s="114"/>
      <c r="AL75" s="114"/>
      <c r="AM75" s="113"/>
      <c r="AN75" s="114"/>
      <c r="AO75" s="114"/>
      <c r="AP75" s="114"/>
      <c r="AQ75" s="113"/>
      <c r="AR75" s="114"/>
      <c r="AS75" s="114"/>
      <c r="AT75" s="115"/>
      <c r="AU75" s="368"/>
      <c r="AV75" s="368"/>
      <c r="AW75" s="368"/>
      <c r="AX75" s="370"/>
    </row>
    <row r="76" spans="1:50" ht="23.25" hidden="1" customHeight="1" x14ac:dyDescent="0.15">
      <c r="A76" s="870"/>
      <c r="B76" s="871"/>
      <c r="C76" s="871"/>
      <c r="D76" s="871"/>
      <c r="E76" s="871"/>
      <c r="F76" s="872"/>
      <c r="G76" s="810"/>
      <c r="H76" s="236"/>
      <c r="I76" s="236"/>
      <c r="J76" s="236"/>
      <c r="K76" s="236"/>
      <c r="L76" s="236"/>
      <c r="M76" s="236"/>
      <c r="N76" s="236"/>
      <c r="O76" s="237"/>
      <c r="P76" s="236"/>
      <c r="Q76" s="236"/>
      <c r="R76" s="236"/>
      <c r="S76" s="236"/>
      <c r="T76" s="236"/>
      <c r="U76" s="236"/>
      <c r="V76" s="236"/>
      <c r="W76" s="236"/>
      <c r="X76" s="237"/>
      <c r="Y76" s="229" t="s">
        <v>54</v>
      </c>
      <c r="Z76" s="126"/>
      <c r="AA76" s="127"/>
      <c r="AB76" s="224"/>
      <c r="AC76" s="224"/>
      <c r="AD76" s="224"/>
      <c r="AE76" s="113"/>
      <c r="AF76" s="114"/>
      <c r="AG76" s="114"/>
      <c r="AH76" s="114"/>
      <c r="AI76" s="113"/>
      <c r="AJ76" s="114"/>
      <c r="AK76" s="114"/>
      <c r="AL76" s="114"/>
      <c r="AM76" s="113"/>
      <c r="AN76" s="114"/>
      <c r="AO76" s="114"/>
      <c r="AP76" s="114"/>
      <c r="AQ76" s="113"/>
      <c r="AR76" s="114"/>
      <c r="AS76" s="114"/>
      <c r="AT76" s="115"/>
      <c r="AU76" s="368"/>
      <c r="AV76" s="368"/>
      <c r="AW76" s="368"/>
      <c r="AX76" s="370"/>
    </row>
    <row r="77" spans="1:50" ht="23.25" hidden="1" customHeight="1" x14ac:dyDescent="0.15">
      <c r="A77" s="870"/>
      <c r="B77" s="871"/>
      <c r="C77" s="871"/>
      <c r="D77" s="871"/>
      <c r="E77" s="871"/>
      <c r="F77" s="872"/>
      <c r="G77" s="811"/>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3"/>
      <c r="AR77" s="114"/>
      <c r="AS77" s="114"/>
      <c r="AT77" s="115"/>
      <c r="AU77" s="368"/>
      <c r="AV77" s="368"/>
      <c r="AW77" s="368"/>
      <c r="AX77" s="370"/>
    </row>
    <row r="78" spans="1:50" ht="69.75" hidden="1" customHeight="1" x14ac:dyDescent="0.15">
      <c r="A78" s="944" t="s">
        <v>502</v>
      </c>
      <c r="B78" s="945"/>
      <c r="C78" s="945"/>
      <c r="D78" s="945"/>
      <c r="E78" s="942" t="s">
        <v>445</v>
      </c>
      <c r="F78" s="943"/>
      <c r="G78" s="57" t="s">
        <v>356</v>
      </c>
      <c r="H78" s="820"/>
      <c r="I78" s="247"/>
      <c r="J78" s="247"/>
      <c r="K78" s="247"/>
      <c r="L78" s="247"/>
      <c r="M78" s="247"/>
      <c r="N78" s="247"/>
      <c r="O78" s="821"/>
      <c r="P78" s="264"/>
      <c r="Q78" s="264"/>
      <c r="R78" s="264"/>
      <c r="S78" s="264"/>
      <c r="T78" s="264"/>
      <c r="U78" s="264"/>
      <c r="V78" s="264"/>
      <c r="W78" s="264"/>
      <c r="X78" s="264"/>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thickBot="1" x14ac:dyDescent="0.2">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1" t="s">
        <v>462</v>
      </c>
      <c r="AP79" s="152"/>
      <c r="AQ79" s="152"/>
      <c r="AR79" s="81" t="s">
        <v>460</v>
      </c>
      <c r="AS79" s="151"/>
      <c r="AT79" s="152"/>
      <c r="AU79" s="152"/>
      <c r="AV79" s="152"/>
      <c r="AW79" s="152"/>
      <c r="AX79" s="153"/>
    </row>
    <row r="80" spans="1:50" ht="18.75" hidden="1" customHeight="1" x14ac:dyDescent="0.15">
      <c r="A80" s="544" t="s">
        <v>266</v>
      </c>
      <c r="B80" s="876" t="s">
        <v>459</v>
      </c>
      <c r="C80" s="877"/>
      <c r="D80" s="877"/>
      <c r="E80" s="877"/>
      <c r="F80" s="878"/>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554</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2"/>
    </row>
    <row r="81" spans="1:60" ht="22.7" hidden="1" customHeight="1" x14ac:dyDescent="0.15">
      <c r="A81" s="545"/>
      <c r="B81" s="879"/>
      <c r="C81" s="576"/>
      <c r="D81" s="576"/>
      <c r="E81" s="576"/>
      <c r="F81" s="577"/>
      <c r="G81" s="382"/>
      <c r="H81" s="382"/>
      <c r="I81" s="382"/>
      <c r="J81" s="382"/>
      <c r="K81" s="382"/>
      <c r="L81" s="382"/>
      <c r="M81" s="382"/>
      <c r="N81" s="382"/>
      <c r="O81" s="382"/>
      <c r="P81" s="382"/>
      <c r="Q81" s="382"/>
      <c r="R81" s="382"/>
      <c r="S81" s="382"/>
      <c r="T81" s="382"/>
      <c r="U81" s="382"/>
      <c r="V81" s="382"/>
      <c r="W81" s="382"/>
      <c r="X81" s="382"/>
      <c r="Y81" s="382"/>
      <c r="Z81" s="382"/>
      <c r="AA81" s="594"/>
      <c r="AB81" s="60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7" hidden="1" customHeight="1" x14ac:dyDescent="0.15">
      <c r="A82" s="545"/>
      <c r="B82" s="879"/>
      <c r="C82" s="576"/>
      <c r="D82" s="576"/>
      <c r="E82" s="576"/>
      <c r="F82" s="577"/>
      <c r="G82" s="526"/>
      <c r="H82" s="526"/>
      <c r="I82" s="526"/>
      <c r="J82" s="526"/>
      <c r="K82" s="526"/>
      <c r="L82" s="526"/>
      <c r="M82" s="526"/>
      <c r="N82" s="526"/>
      <c r="O82" s="526"/>
      <c r="P82" s="526"/>
      <c r="Q82" s="526"/>
      <c r="R82" s="526"/>
      <c r="S82" s="526"/>
      <c r="T82" s="526"/>
      <c r="U82" s="526"/>
      <c r="V82" s="526"/>
      <c r="W82" s="526"/>
      <c r="X82" s="526"/>
      <c r="Y82" s="526"/>
      <c r="Z82" s="526"/>
      <c r="AA82" s="782"/>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7" hidden="1" customHeight="1" x14ac:dyDescent="0.15">
      <c r="A83" s="545"/>
      <c r="B83" s="879"/>
      <c r="C83" s="576"/>
      <c r="D83" s="576"/>
      <c r="E83" s="576"/>
      <c r="F83" s="577"/>
      <c r="G83" s="529"/>
      <c r="H83" s="529"/>
      <c r="I83" s="529"/>
      <c r="J83" s="529"/>
      <c r="K83" s="529"/>
      <c r="L83" s="529"/>
      <c r="M83" s="529"/>
      <c r="N83" s="529"/>
      <c r="O83" s="529"/>
      <c r="P83" s="529"/>
      <c r="Q83" s="529"/>
      <c r="R83" s="529"/>
      <c r="S83" s="529"/>
      <c r="T83" s="529"/>
      <c r="U83" s="529"/>
      <c r="V83" s="529"/>
      <c r="W83" s="529"/>
      <c r="X83" s="529"/>
      <c r="Y83" s="529"/>
      <c r="Z83" s="529"/>
      <c r="AA83" s="783"/>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80"/>
      <c r="C84" s="578"/>
      <c r="D84" s="578"/>
      <c r="E84" s="578"/>
      <c r="F84" s="579"/>
      <c r="G84" s="532"/>
      <c r="H84" s="532"/>
      <c r="I84" s="532"/>
      <c r="J84" s="532"/>
      <c r="K84" s="532"/>
      <c r="L84" s="532"/>
      <c r="M84" s="532"/>
      <c r="N84" s="532"/>
      <c r="O84" s="532"/>
      <c r="P84" s="532"/>
      <c r="Q84" s="532"/>
      <c r="R84" s="532"/>
      <c r="S84" s="532"/>
      <c r="T84" s="532"/>
      <c r="U84" s="532"/>
      <c r="V84" s="532"/>
      <c r="W84" s="532"/>
      <c r="X84" s="532"/>
      <c r="Y84" s="532"/>
      <c r="Z84" s="532"/>
      <c r="AA84" s="784"/>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6" t="s">
        <v>264</v>
      </c>
      <c r="C85" s="576"/>
      <c r="D85" s="576"/>
      <c r="E85" s="576"/>
      <c r="F85" s="577"/>
      <c r="G85" s="822" t="s">
        <v>61</v>
      </c>
      <c r="H85" s="807"/>
      <c r="I85" s="807"/>
      <c r="J85" s="807"/>
      <c r="K85" s="807"/>
      <c r="L85" s="807"/>
      <c r="M85" s="807"/>
      <c r="N85" s="807"/>
      <c r="O85" s="808"/>
      <c r="P85" s="806" t="s">
        <v>63</v>
      </c>
      <c r="Q85" s="807"/>
      <c r="R85" s="807"/>
      <c r="S85" s="807"/>
      <c r="T85" s="807"/>
      <c r="U85" s="807"/>
      <c r="V85" s="807"/>
      <c r="W85" s="807"/>
      <c r="X85" s="808"/>
      <c r="Y85" s="176"/>
      <c r="Z85" s="177"/>
      <c r="AA85" s="178"/>
      <c r="AB85" s="483" t="s">
        <v>11</v>
      </c>
      <c r="AC85" s="484"/>
      <c r="AD85" s="485"/>
      <c r="AE85" s="371" t="s">
        <v>529</v>
      </c>
      <c r="AF85" s="372"/>
      <c r="AG85" s="372"/>
      <c r="AH85" s="373"/>
      <c r="AI85" s="371" t="s">
        <v>526</v>
      </c>
      <c r="AJ85" s="372"/>
      <c r="AK85" s="372"/>
      <c r="AL85" s="373"/>
      <c r="AM85" s="378" t="s">
        <v>521</v>
      </c>
      <c r="AN85" s="378"/>
      <c r="AO85" s="378"/>
      <c r="AP85" s="371"/>
      <c r="AQ85" s="179" t="s">
        <v>353</v>
      </c>
      <c r="AR85" s="172"/>
      <c r="AS85" s="172"/>
      <c r="AT85" s="173"/>
      <c r="AU85" s="376" t="s">
        <v>253</v>
      </c>
      <c r="AV85" s="376"/>
      <c r="AW85" s="376"/>
      <c r="AX85" s="377"/>
      <c r="AY85" s="10"/>
      <c r="AZ85" s="10"/>
      <c r="BA85" s="10"/>
      <c r="BB85" s="10"/>
      <c r="BC85" s="10"/>
    </row>
    <row r="86" spans="1:60" ht="18.75" hidden="1" customHeight="1" x14ac:dyDescent="0.15">
      <c r="A86" s="545"/>
      <c r="B86" s="576"/>
      <c r="C86" s="576"/>
      <c r="D86" s="576"/>
      <c r="E86" s="576"/>
      <c r="F86" s="577"/>
      <c r="G86" s="593"/>
      <c r="H86" s="382"/>
      <c r="I86" s="382"/>
      <c r="J86" s="382"/>
      <c r="K86" s="382"/>
      <c r="L86" s="382"/>
      <c r="M86" s="382"/>
      <c r="N86" s="382"/>
      <c r="O86" s="594"/>
      <c r="P86" s="606"/>
      <c r="Q86" s="382"/>
      <c r="R86" s="382"/>
      <c r="S86" s="382"/>
      <c r="T86" s="382"/>
      <c r="U86" s="382"/>
      <c r="V86" s="382"/>
      <c r="W86" s="382"/>
      <c r="X86" s="594"/>
      <c r="Y86" s="176"/>
      <c r="Z86" s="177"/>
      <c r="AA86" s="178"/>
      <c r="AB86" s="335"/>
      <c r="AC86" s="336"/>
      <c r="AD86" s="337"/>
      <c r="AE86" s="335"/>
      <c r="AF86" s="336"/>
      <c r="AG86" s="336"/>
      <c r="AH86" s="337"/>
      <c r="AI86" s="335"/>
      <c r="AJ86" s="336"/>
      <c r="AK86" s="336"/>
      <c r="AL86" s="337"/>
      <c r="AM86" s="379"/>
      <c r="AN86" s="379"/>
      <c r="AO86" s="379"/>
      <c r="AP86" s="335"/>
      <c r="AQ86" s="273"/>
      <c r="AR86" s="274"/>
      <c r="AS86" s="140" t="s">
        <v>354</v>
      </c>
      <c r="AT86" s="175"/>
      <c r="AU86" s="274"/>
      <c r="AV86" s="274"/>
      <c r="AW86" s="382" t="s">
        <v>300</v>
      </c>
      <c r="AX86" s="383"/>
      <c r="AY86" s="10"/>
      <c r="AZ86" s="10"/>
      <c r="BA86" s="10"/>
      <c r="BB86" s="10"/>
      <c r="BC86" s="10"/>
      <c r="BD86" s="10"/>
      <c r="BE86" s="10"/>
      <c r="BF86" s="10"/>
      <c r="BG86" s="10"/>
      <c r="BH86" s="10"/>
    </row>
    <row r="87" spans="1:60" ht="23.25" hidden="1" customHeight="1" x14ac:dyDescent="0.15">
      <c r="A87" s="545"/>
      <c r="B87" s="576"/>
      <c r="C87" s="576"/>
      <c r="D87" s="576"/>
      <c r="E87" s="576"/>
      <c r="F87" s="577"/>
      <c r="G87" s="233"/>
      <c r="H87" s="164"/>
      <c r="I87" s="164"/>
      <c r="J87" s="164"/>
      <c r="K87" s="164"/>
      <c r="L87" s="164"/>
      <c r="M87" s="164"/>
      <c r="N87" s="164"/>
      <c r="O87" s="234"/>
      <c r="P87" s="164"/>
      <c r="Q87" s="829"/>
      <c r="R87" s="829"/>
      <c r="S87" s="829"/>
      <c r="T87" s="829"/>
      <c r="U87" s="829"/>
      <c r="V87" s="829"/>
      <c r="W87" s="829"/>
      <c r="X87" s="830"/>
      <c r="Y87" s="785" t="s">
        <v>62</v>
      </c>
      <c r="Z87" s="786"/>
      <c r="AA87" s="787"/>
      <c r="AB87" s="682"/>
      <c r="AC87" s="682"/>
      <c r="AD87" s="682"/>
      <c r="AE87" s="367"/>
      <c r="AF87" s="368"/>
      <c r="AG87" s="368"/>
      <c r="AH87" s="368"/>
      <c r="AI87" s="367"/>
      <c r="AJ87" s="368"/>
      <c r="AK87" s="368"/>
      <c r="AL87" s="368"/>
      <c r="AM87" s="367"/>
      <c r="AN87" s="368"/>
      <c r="AO87" s="368"/>
      <c r="AP87" s="368"/>
      <c r="AQ87" s="113"/>
      <c r="AR87" s="114"/>
      <c r="AS87" s="114"/>
      <c r="AT87" s="115"/>
      <c r="AU87" s="368"/>
      <c r="AV87" s="368"/>
      <c r="AW87" s="368"/>
      <c r="AX87" s="370"/>
    </row>
    <row r="88" spans="1:60" ht="23.25" hidden="1" customHeight="1" x14ac:dyDescent="0.15">
      <c r="A88" s="545"/>
      <c r="B88" s="576"/>
      <c r="C88" s="576"/>
      <c r="D88" s="576"/>
      <c r="E88" s="576"/>
      <c r="F88" s="577"/>
      <c r="G88" s="235"/>
      <c r="H88" s="236"/>
      <c r="I88" s="236"/>
      <c r="J88" s="236"/>
      <c r="K88" s="236"/>
      <c r="L88" s="236"/>
      <c r="M88" s="236"/>
      <c r="N88" s="236"/>
      <c r="O88" s="237"/>
      <c r="P88" s="831"/>
      <c r="Q88" s="831"/>
      <c r="R88" s="831"/>
      <c r="S88" s="831"/>
      <c r="T88" s="831"/>
      <c r="U88" s="831"/>
      <c r="V88" s="831"/>
      <c r="W88" s="831"/>
      <c r="X88" s="832"/>
      <c r="Y88" s="759" t="s">
        <v>54</v>
      </c>
      <c r="Z88" s="760"/>
      <c r="AA88" s="761"/>
      <c r="AB88" s="707"/>
      <c r="AC88" s="707"/>
      <c r="AD88" s="707"/>
      <c r="AE88" s="367"/>
      <c r="AF88" s="368"/>
      <c r="AG88" s="368"/>
      <c r="AH88" s="368"/>
      <c r="AI88" s="367"/>
      <c r="AJ88" s="368"/>
      <c r="AK88" s="368"/>
      <c r="AL88" s="368"/>
      <c r="AM88" s="367"/>
      <c r="AN88" s="368"/>
      <c r="AO88" s="368"/>
      <c r="AP88" s="368"/>
      <c r="AQ88" s="113"/>
      <c r="AR88" s="114"/>
      <c r="AS88" s="114"/>
      <c r="AT88" s="115"/>
      <c r="AU88" s="368"/>
      <c r="AV88" s="368"/>
      <c r="AW88" s="368"/>
      <c r="AX88" s="370"/>
      <c r="AY88" s="10"/>
      <c r="AZ88" s="10"/>
      <c r="BA88" s="10"/>
      <c r="BB88" s="10"/>
      <c r="BC88" s="10"/>
    </row>
    <row r="89" spans="1:60" ht="23.25" hidden="1" customHeight="1" x14ac:dyDescent="0.15">
      <c r="A89" s="545"/>
      <c r="B89" s="578"/>
      <c r="C89" s="578"/>
      <c r="D89" s="578"/>
      <c r="E89" s="578"/>
      <c r="F89" s="579"/>
      <c r="G89" s="238"/>
      <c r="H89" s="167"/>
      <c r="I89" s="167"/>
      <c r="J89" s="167"/>
      <c r="K89" s="167"/>
      <c r="L89" s="167"/>
      <c r="M89" s="167"/>
      <c r="N89" s="167"/>
      <c r="O89" s="239"/>
      <c r="P89" s="307"/>
      <c r="Q89" s="307"/>
      <c r="R89" s="307"/>
      <c r="S89" s="307"/>
      <c r="T89" s="307"/>
      <c r="U89" s="307"/>
      <c r="V89" s="307"/>
      <c r="W89" s="307"/>
      <c r="X89" s="833"/>
      <c r="Y89" s="759" t="s">
        <v>13</v>
      </c>
      <c r="Z89" s="760"/>
      <c r="AA89" s="761"/>
      <c r="AB89" s="486" t="s">
        <v>14</v>
      </c>
      <c r="AC89" s="486"/>
      <c r="AD89" s="486"/>
      <c r="AE89" s="367"/>
      <c r="AF89" s="368"/>
      <c r="AG89" s="368"/>
      <c r="AH89" s="368"/>
      <c r="AI89" s="367"/>
      <c r="AJ89" s="368"/>
      <c r="AK89" s="368"/>
      <c r="AL89" s="368"/>
      <c r="AM89" s="367"/>
      <c r="AN89" s="368"/>
      <c r="AO89" s="368"/>
      <c r="AP89" s="368"/>
      <c r="AQ89" s="113"/>
      <c r="AR89" s="114"/>
      <c r="AS89" s="114"/>
      <c r="AT89" s="115"/>
      <c r="AU89" s="368"/>
      <c r="AV89" s="368"/>
      <c r="AW89" s="368"/>
      <c r="AX89" s="370"/>
      <c r="AY89" s="10"/>
      <c r="AZ89" s="10"/>
      <c r="BA89" s="10"/>
      <c r="BB89" s="10"/>
      <c r="BC89" s="10"/>
      <c r="BD89" s="10"/>
      <c r="BE89" s="10"/>
      <c r="BF89" s="10"/>
      <c r="BG89" s="10"/>
      <c r="BH89" s="10"/>
    </row>
    <row r="90" spans="1:60" ht="18.75" hidden="1" customHeight="1" x14ac:dyDescent="0.15">
      <c r="A90" s="545"/>
      <c r="B90" s="576" t="s">
        <v>264</v>
      </c>
      <c r="C90" s="576"/>
      <c r="D90" s="576"/>
      <c r="E90" s="576"/>
      <c r="F90" s="577"/>
      <c r="G90" s="822" t="s">
        <v>61</v>
      </c>
      <c r="H90" s="807"/>
      <c r="I90" s="807"/>
      <c r="J90" s="807"/>
      <c r="K90" s="807"/>
      <c r="L90" s="807"/>
      <c r="M90" s="807"/>
      <c r="N90" s="807"/>
      <c r="O90" s="808"/>
      <c r="P90" s="806" t="s">
        <v>63</v>
      </c>
      <c r="Q90" s="807"/>
      <c r="R90" s="807"/>
      <c r="S90" s="807"/>
      <c r="T90" s="807"/>
      <c r="U90" s="807"/>
      <c r="V90" s="807"/>
      <c r="W90" s="807"/>
      <c r="X90" s="808"/>
      <c r="Y90" s="176"/>
      <c r="Z90" s="177"/>
      <c r="AA90" s="178"/>
      <c r="AB90" s="483" t="s">
        <v>11</v>
      </c>
      <c r="AC90" s="484"/>
      <c r="AD90" s="485"/>
      <c r="AE90" s="371" t="s">
        <v>529</v>
      </c>
      <c r="AF90" s="372"/>
      <c r="AG90" s="372"/>
      <c r="AH90" s="373"/>
      <c r="AI90" s="371" t="s">
        <v>526</v>
      </c>
      <c r="AJ90" s="372"/>
      <c r="AK90" s="372"/>
      <c r="AL90" s="373"/>
      <c r="AM90" s="378" t="s">
        <v>521</v>
      </c>
      <c r="AN90" s="378"/>
      <c r="AO90" s="378"/>
      <c r="AP90" s="371"/>
      <c r="AQ90" s="179" t="s">
        <v>353</v>
      </c>
      <c r="AR90" s="172"/>
      <c r="AS90" s="172"/>
      <c r="AT90" s="173"/>
      <c r="AU90" s="376" t="s">
        <v>253</v>
      </c>
      <c r="AV90" s="376"/>
      <c r="AW90" s="376"/>
      <c r="AX90" s="377"/>
    </row>
    <row r="91" spans="1:60" ht="18.75" hidden="1" customHeight="1" x14ac:dyDescent="0.15">
      <c r="A91" s="545"/>
      <c r="B91" s="576"/>
      <c r="C91" s="576"/>
      <c r="D91" s="576"/>
      <c r="E91" s="576"/>
      <c r="F91" s="577"/>
      <c r="G91" s="593"/>
      <c r="H91" s="382"/>
      <c r="I91" s="382"/>
      <c r="J91" s="382"/>
      <c r="K91" s="382"/>
      <c r="L91" s="382"/>
      <c r="M91" s="382"/>
      <c r="N91" s="382"/>
      <c r="O91" s="594"/>
      <c r="P91" s="606"/>
      <c r="Q91" s="382"/>
      <c r="R91" s="382"/>
      <c r="S91" s="382"/>
      <c r="T91" s="382"/>
      <c r="U91" s="382"/>
      <c r="V91" s="382"/>
      <c r="W91" s="382"/>
      <c r="X91" s="594"/>
      <c r="Y91" s="176"/>
      <c r="Z91" s="177"/>
      <c r="AA91" s="178"/>
      <c r="AB91" s="335"/>
      <c r="AC91" s="336"/>
      <c r="AD91" s="337"/>
      <c r="AE91" s="335"/>
      <c r="AF91" s="336"/>
      <c r="AG91" s="336"/>
      <c r="AH91" s="337"/>
      <c r="AI91" s="335"/>
      <c r="AJ91" s="336"/>
      <c r="AK91" s="336"/>
      <c r="AL91" s="337"/>
      <c r="AM91" s="379"/>
      <c r="AN91" s="379"/>
      <c r="AO91" s="379"/>
      <c r="AP91" s="335"/>
      <c r="AQ91" s="273"/>
      <c r="AR91" s="274"/>
      <c r="AS91" s="140" t="s">
        <v>354</v>
      </c>
      <c r="AT91" s="175"/>
      <c r="AU91" s="274"/>
      <c r="AV91" s="274"/>
      <c r="AW91" s="382" t="s">
        <v>300</v>
      </c>
      <c r="AX91" s="383"/>
      <c r="AY91" s="10"/>
      <c r="AZ91" s="10"/>
      <c r="BA91" s="10"/>
      <c r="BB91" s="10"/>
      <c r="BC91" s="10"/>
    </row>
    <row r="92" spans="1:60" ht="23.25" hidden="1" customHeight="1" x14ac:dyDescent="0.15">
      <c r="A92" s="545"/>
      <c r="B92" s="576"/>
      <c r="C92" s="576"/>
      <c r="D92" s="576"/>
      <c r="E92" s="576"/>
      <c r="F92" s="577"/>
      <c r="G92" s="233"/>
      <c r="H92" s="164"/>
      <c r="I92" s="164"/>
      <c r="J92" s="164"/>
      <c r="K92" s="164"/>
      <c r="L92" s="164"/>
      <c r="M92" s="164"/>
      <c r="N92" s="164"/>
      <c r="O92" s="234"/>
      <c r="P92" s="164"/>
      <c r="Q92" s="829"/>
      <c r="R92" s="829"/>
      <c r="S92" s="829"/>
      <c r="T92" s="829"/>
      <c r="U92" s="829"/>
      <c r="V92" s="829"/>
      <c r="W92" s="829"/>
      <c r="X92" s="830"/>
      <c r="Y92" s="785" t="s">
        <v>62</v>
      </c>
      <c r="Z92" s="786"/>
      <c r="AA92" s="787"/>
      <c r="AB92" s="682"/>
      <c r="AC92" s="682"/>
      <c r="AD92" s="682"/>
      <c r="AE92" s="367"/>
      <c r="AF92" s="368"/>
      <c r="AG92" s="368"/>
      <c r="AH92" s="368"/>
      <c r="AI92" s="367"/>
      <c r="AJ92" s="368"/>
      <c r="AK92" s="368"/>
      <c r="AL92" s="368"/>
      <c r="AM92" s="367"/>
      <c r="AN92" s="368"/>
      <c r="AO92" s="368"/>
      <c r="AP92" s="368"/>
      <c r="AQ92" s="113"/>
      <c r="AR92" s="114"/>
      <c r="AS92" s="114"/>
      <c r="AT92" s="115"/>
      <c r="AU92" s="368"/>
      <c r="AV92" s="368"/>
      <c r="AW92" s="368"/>
      <c r="AX92" s="370"/>
      <c r="AY92" s="10"/>
      <c r="AZ92" s="10"/>
      <c r="BA92" s="10"/>
      <c r="BB92" s="10"/>
      <c r="BC92" s="10"/>
      <c r="BD92" s="10"/>
      <c r="BE92" s="10"/>
      <c r="BF92" s="10"/>
      <c r="BG92" s="10"/>
      <c r="BH92" s="10"/>
    </row>
    <row r="93" spans="1:60" ht="23.25" hidden="1" customHeight="1" x14ac:dyDescent="0.15">
      <c r="A93" s="545"/>
      <c r="B93" s="576"/>
      <c r="C93" s="576"/>
      <c r="D93" s="576"/>
      <c r="E93" s="576"/>
      <c r="F93" s="577"/>
      <c r="G93" s="235"/>
      <c r="H93" s="236"/>
      <c r="I93" s="236"/>
      <c r="J93" s="236"/>
      <c r="K93" s="236"/>
      <c r="L93" s="236"/>
      <c r="M93" s="236"/>
      <c r="N93" s="236"/>
      <c r="O93" s="237"/>
      <c r="P93" s="831"/>
      <c r="Q93" s="831"/>
      <c r="R93" s="831"/>
      <c r="S93" s="831"/>
      <c r="T93" s="831"/>
      <c r="U93" s="831"/>
      <c r="V93" s="831"/>
      <c r="W93" s="831"/>
      <c r="X93" s="832"/>
      <c r="Y93" s="759" t="s">
        <v>54</v>
      </c>
      <c r="Z93" s="760"/>
      <c r="AA93" s="761"/>
      <c r="AB93" s="707"/>
      <c r="AC93" s="707"/>
      <c r="AD93" s="707"/>
      <c r="AE93" s="367"/>
      <c r="AF93" s="368"/>
      <c r="AG93" s="368"/>
      <c r="AH93" s="368"/>
      <c r="AI93" s="367"/>
      <c r="AJ93" s="368"/>
      <c r="AK93" s="368"/>
      <c r="AL93" s="368"/>
      <c r="AM93" s="367"/>
      <c r="AN93" s="368"/>
      <c r="AO93" s="368"/>
      <c r="AP93" s="368"/>
      <c r="AQ93" s="113"/>
      <c r="AR93" s="114"/>
      <c r="AS93" s="114"/>
      <c r="AT93" s="115"/>
      <c r="AU93" s="368"/>
      <c r="AV93" s="368"/>
      <c r="AW93" s="368"/>
      <c r="AX93" s="370"/>
    </row>
    <row r="94" spans="1:60" ht="23.25" hidden="1" customHeight="1" x14ac:dyDescent="0.15">
      <c r="A94" s="545"/>
      <c r="B94" s="578"/>
      <c r="C94" s="578"/>
      <c r="D94" s="578"/>
      <c r="E94" s="578"/>
      <c r="F94" s="579"/>
      <c r="G94" s="238"/>
      <c r="H94" s="167"/>
      <c r="I94" s="167"/>
      <c r="J94" s="167"/>
      <c r="K94" s="167"/>
      <c r="L94" s="167"/>
      <c r="M94" s="167"/>
      <c r="N94" s="167"/>
      <c r="O94" s="239"/>
      <c r="P94" s="307"/>
      <c r="Q94" s="307"/>
      <c r="R94" s="307"/>
      <c r="S94" s="307"/>
      <c r="T94" s="307"/>
      <c r="U94" s="307"/>
      <c r="V94" s="307"/>
      <c r="W94" s="307"/>
      <c r="X94" s="833"/>
      <c r="Y94" s="759" t="s">
        <v>13</v>
      </c>
      <c r="Z94" s="760"/>
      <c r="AA94" s="761"/>
      <c r="AB94" s="486" t="s">
        <v>14</v>
      </c>
      <c r="AC94" s="486"/>
      <c r="AD94" s="486"/>
      <c r="AE94" s="367"/>
      <c r="AF94" s="368"/>
      <c r="AG94" s="368"/>
      <c r="AH94" s="368"/>
      <c r="AI94" s="367"/>
      <c r="AJ94" s="368"/>
      <c r="AK94" s="368"/>
      <c r="AL94" s="368"/>
      <c r="AM94" s="367"/>
      <c r="AN94" s="368"/>
      <c r="AO94" s="368"/>
      <c r="AP94" s="368"/>
      <c r="AQ94" s="113"/>
      <c r="AR94" s="114"/>
      <c r="AS94" s="114"/>
      <c r="AT94" s="115"/>
      <c r="AU94" s="368"/>
      <c r="AV94" s="368"/>
      <c r="AW94" s="368"/>
      <c r="AX94" s="370"/>
      <c r="AY94" s="10"/>
      <c r="AZ94" s="10"/>
      <c r="BA94" s="10"/>
      <c r="BB94" s="10"/>
      <c r="BC94" s="10"/>
    </row>
    <row r="95" spans="1:60" ht="18.75" hidden="1" customHeight="1" x14ac:dyDescent="0.15">
      <c r="A95" s="545"/>
      <c r="B95" s="576" t="s">
        <v>264</v>
      </c>
      <c r="C95" s="576"/>
      <c r="D95" s="576"/>
      <c r="E95" s="576"/>
      <c r="F95" s="577"/>
      <c r="G95" s="822" t="s">
        <v>61</v>
      </c>
      <c r="H95" s="807"/>
      <c r="I95" s="807"/>
      <c r="J95" s="807"/>
      <c r="K95" s="807"/>
      <c r="L95" s="807"/>
      <c r="M95" s="807"/>
      <c r="N95" s="807"/>
      <c r="O95" s="808"/>
      <c r="P95" s="806" t="s">
        <v>63</v>
      </c>
      <c r="Q95" s="807"/>
      <c r="R95" s="807"/>
      <c r="S95" s="807"/>
      <c r="T95" s="807"/>
      <c r="U95" s="807"/>
      <c r="V95" s="807"/>
      <c r="W95" s="807"/>
      <c r="X95" s="808"/>
      <c r="Y95" s="176"/>
      <c r="Z95" s="177"/>
      <c r="AA95" s="178"/>
      <c r="AB95" s="483" t="s">
        <v>11</v>
      </c>
      <c r="AC95" s="484"/>
      <c r="AD95" s="485"/>
      <c r="AE95" s="371" t="s">
        <v>529</v>
      </c>
      <c r="AF95" s="372"/>
      <c r="AG95" s="372"/>
      <c r="AH95" s="373"/>
      <c r="AI95" s="371" t="s">
        <v>526</v>
      </c>
      <c r="AJ95" s="372"/>
      <c r="AK95" s="372"/>
      <c r="AL95" s="373"/>
      <c r="AM95" s="378" t="s">
        <v>521</v>
      </c>
      <c r="AN95" s="378"/>
      <c r="AO95" s="378"/>
      <c r="AP95" s="371"/>
      <c r="AQ95" s="179" t="s">
        <v>353</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45"/>
      <c r="B96" s="576"/>
      <c r="C96" s="576"/>
      <c r="D96" s="576"/>
      <c r="E96" s="576"/>
      <c r="F96" s="577"/>
      <c r="G96" s="593"/>
      <c r="H96" s="382"/>
      <c r="I96" s="382"/>
      <c r="J96" s="382"/>
      <c r="K96" s="382"/>
      <c r="L96" s="382"/>
      <c r="M96" s="382"/>
      <c r="N96" s="382"/>
      <c r="O96" s="594"/>
      <c r="P96" s="606"/>
      <c r="Q96" s="382"/>
      <c r="R96" s="382"/>
      <c r="S96" s="382"/>
      <c r="T96" s="382"/>
      <c r="U96" s="382"/>
      <c r="V96" s="382"/>
      <c r="W96" s="382"/>
      <c r="X96" s="594"/>
      <c r="Y96" s="176"/>
      <c r="Z96" s="177"/>
      <c r="AA96" s="178"/>
      <c r="AB96" s="335"/>
      <c r="AC96" s="336"/>
      <c r="AD96" s="337"/>
      <c r="AE96" s="335"/>
      <c r="AF96" s="336"/>
      <c r="AG96" s="336"/>
      <c r="AH96" s="337"/>
      <c r="AI96" s="335"/>
      <c r="AJ96" s="336"/>
      <c r="AK96" s="336"/>
      <c r="AL96" s="337"/>
      <c r="AM96" s="379"/>
      <c r="AN96" s="379"/>
      <c r="AO96" s="379"/>
      <c r="AP96" s="335"/>
      <c r="AQ96" s="273"/>
      <c r="AR96" s="274"/>
      <c r="AS96" s="140" t="s">
        <v>354</v>
      </c>
      <c r="AT96" s="175"/>
      <c r="AU96" s="274"/>
      <c r="AV96" s="274"/>
      <c r="AW96" s="382" t="s">
        <v>300</v>
      </c>
      <c r="AX96" s="383"/>
    </row>
    <row r="97" spans="1:60" ht="23.25" hidden="1" customHeight="1" x14ac:dyDescent="0.15">
      <c r="A97" s="545"/>
      <c r="B97" s="576"/>
      <c r="C97" s="576"/>
      <c r="D97" s="576"/>
      <c r="E97" s="576"/>
      <c r="F97" s="577"/>
      <c r="G97" s="233"/>
      <c r="H97" s="164"/>
      <c r="I97" s="164"/>
      <c r="J97" s="164"/>
      <c r="K97" s="164"/>
      <c r="L97" s="164"/>
      <c r="M97" s="164"/>
      <c r="N97" s="164"/>
      <c r="O97" s="234"/>
      <c r="P97" s="164"/>
      <c r="Q97" s="829"/>
      <c r="R97" s="829"/>
      <c r="S97" s="829"/>
      <c r="T97" s="829"/>
      <c r="U97" s="829"/>
      <c r="V97" s="829"/>
      <c r="W97" s="829"/>
      <c r="X97" s="830"/>
      <c r="Y97" s="785" t="s">
        <v>62</v>
      </c>
      <c r="Z97" s="786"/>
      <c r="AA97" s="787"/>
      <c r="AB97" s="409"/>
      <c r="AC97" s="410"/>
      <c r="AD97" s="411"/>
      <c r="AE97" s="367"/>
      <c r="AF97" s="368"/>
      <c r="AG97" s="368"/>
      <c r="AH97" s="369"/>
      <c r="AI97" s="367"/>
      <c r="AJ97" s="368"/>
      <c r="AK97" s="368"/>
      <c r="AL97" s="369"/>
      <c r="AM97" s="367"/>
      <c r="AN97" s="368"/>
      <c r="AO97" s="368"/>
      <c r="AP97" s="368"/>
      <c r="AQ97" s="113"/>
      <c r="AR97" s="114"/>
      <c r="AS97" s="114"/>
      <c r="AT97" s="115"/>
      <c r="AU97" s="368"/>
      <c r="AV97" s="368"/>
      <c r="AW97" s="368"/>
      <c r="AX97" s="370"/>
      <c r="AY97" s="10"/>
      <c r="AZ97" s="10"/>
      <c r="BA97" s="10"/>
      <c r="BB97" s="10"/>
      <c r="BC97" s="10"/>
    </row>
    <row r="98" spans="1:60" ht="23.25" hidden="1" customHeight="1" x14ac:dyDescent="0.15">
      <c r="A98" s="545"/>
      <c r="B98" s="576"/>
      <c r="C98" s="576"/>
      <c r="D98" s="576"/>
      <c r="E98" s="576"/>
      <c r="F98" s="577"/>
      <c r="G98" s="235"/>
      <c r="H98" s="236"/>
      <c r="I98" s="236"/>
      <c r="J98" s="236"/>
      <c r="K98" s="236"/>
      <c r="L98" s="236"/>
      <c r="M98" s="236"/>
      <c r="N98" s="236"/>
      <c r="O98" s="237"/>
      <c r="P98" s="831"/>
      <c r="Q98" s="831"/>
      <c r="R98" s="831"/>
      <c r="S98" s="831"/>
      <c r="T98" s="831"/>
      <c r="U98" s="831"/>
      <c r="V98" s="831"/>
      <c r="W98" s="831"/>
      <c r="X98" s="832"/>
      <c r="Y98" s="759" t="s">
        <v>54</v>
      </c>
      <c r="Z98" s="760"/>
      <c r="AA98" s="761"/>
      <c r="AB98" s="303"/>
      <c r="AC98" s="304"/>
      <c r="AD98" s="305"/>
      <c r="AE98" s="367"/>
      <c r="AF98" s="368"/>
      <c r="AG98" s="368"/>
      <c r="AH98" s="369"/>
      <c r="AI98" s="367"/>
      <c r="AJ98" s="368"/>
      <c r="AK98" s="368"/>
      <c r="AL98" s="369"/>
      <c r="AM98" s="367"/>
      <c r="AN98" s="368"/>
      <c r="AO98" s="368"/>
      <c r="AP98" s="368"/>
      <c r="AQ98" s="113"/>
      <c r="AR98" s="114"/>
      <c r="AS98" s="114"/>
      <c r="AT98" s="115"/>
      <c r="AU98" s="368"/>
      <c r="AV98" s="368"/>
      <c r="AW98" s="368"/>
      <c r="AX98" s="370"/>
      <c r="AY98" s="10"/>
      <c r="AZ98" s="10"/>
      <c r="BA98" s="10"/>
      <c r="BB98" s="10"/>
      <c r="BC98" s="10"/>
      <c r="BD98" s="10"/>
      <c r="BE98" s="10"/>
      <c r="BF98" s="10"/>
      <c r="BG98" s="10"/>
      <c r="BH98" s="10"/>
    </row>
    <row r="99" spans="1:60" ht="23.25" hidden="1" customHeight="1" thickBot="1" x14ac:dyDescent="0.2">
      <c r="A99" s="546"/>
      <c r="B99" s="910"/>
      <c r="C99" s="910"/>
      <c r="D99" s="910"/>
      <c r="E99" s="910"/>
      <c r="F99" s="911"/>
      <c r="G99" s="834"/>
      <c r="H99" s="250"/>
      <c r="I99" s="250"/>
      <c r="J99" s="250"/>
      <c r="K99" s="250"/>
      <c r="L99" s="250"/>
      <c r="M99" s="250"/>
      <c r="N99" s="250"/>
      <c r="O99" s="835"/>
      <c r="P99" s="873"/>
      <c r="Q99" s="873"/>
      <c r="R99" s="873"/>
      <c r="S99" s="873"/>
      <c r="T99" s="873"/>
      <c r="U99" s="873"/>
      <c r="V99" s="873"/>
      <c r="W99" s="873"/>
      <c r="X99" s="874"/>
      <c r="Y99" s="505" t="s">
        <v>13</v>
      </c>
      <c r="Z99" s="506"/>
      <c r="AA99" s="507"/>
      <c r="AB99" s="487" t="s">
        <v>14</v>
      </c>
      <c r="AC99" s="488"/>
      <c r="AD99" s="489"/>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7" customHeight="1" x14ac:dyDescent="0.15">
      <c r="A100" s="862" t="s">
        <v>469</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0"/>
      <c r="Z100" s="491"/>
      <c r="AA100" s="492"/>
      <c r="AB100" s="887" t="s">
        <v>11</v>
      </c>
      <c r="AC100" s="887"/>
      <c r="AD100" s="887"/>
      <c r="AE100" s="853" t="s">
        <v>529</v>
      </c>
      <c r="AF100" s="854"/>
      <c r="AG100" s="854"/>
      <c r="AH100" s="855"/>
      <c r="AI100" s="853" t="s">
        <v>526</v>
      </c>
      <c r="AJ100" s="854"/>
      <c r="AK100" s="854"/>
      <c r="AL100" s="855"/>
      <c r="AM100" s="853" t="s">
        <v>522</v>
      </c>
      <c r="AN100" s="854"/>
      <c r="AO100" s="854"/>
      <c r="AP100" s="855"/>
      <c r="AQ100" s="961" t="s">
        <v>515</v>
      </c>
      <c r="AR100" s="962"/>
      <c r="AS100" s="962"/>
      <c r="AT100" s="963"/>
      <c r="AU100" s="961" t="s">
        <v>512</v>
      </c>
      <c r="AV100" s="962"/>
      <c r="AW100" s="962"/>
      <c r="AX100" s="964"/>
    </row>
    <row r="101" spans="1:60" ht="23.25" customHeight="1" x14ac:dyDescent="0.15">
      <c r="A101" s="516"/>
      <c r="B101" s="517"/>
      <c r="C101" s="517"/>
      <c r="D101" s="517"/>
      <c r="E101" s="517"/>
      <c r="F101" s="518"/>
      <c r="G101" s="233" t="s">
        <v>588</v>
      </c>
      <c r="H101" s="164"/>
      <c r="I101" s="164"/>
      <c r="J101" s="164"/>
      <c r="K101" s="164"/>
      <c r="L101" s="164"/>
      <c r="M101" s="164"/>
      <c r="N101" s="164"/>
      <c r="O101" s="164"/>
      <c r="P101" s="164"/>
      <c r="Q101" s="164"/>
      <c r="R101" s="164"/>
      <c r="S101" s="164"/>
      <c r="T101" s="164"/>
      <c r="U101" s="164"/>
      <c r="V101" s="164"/>
      <c r="W101" s="164"/>
      <c r="X101" s="234"/>
      <c r="Y101" s="843" t="s">
        <v>55</v>
      </c>
      <c r="Z101" s="744"/>
      <c r="AA101" s="745"/>
      <c r="AB101" s="409" t="s">
        <v>590</v>
      </c>
      <c r="AC101" s="410"/>
      <c r="AD101" s="411"/>
      <c r="AE101" s="367">
        <v>26</v>
      </c>
      <c r="AF101" s="368"/>
      <c r="AG101" s="368"/>
      <c r="AH101" s="369"/>
      <c r="AI101" s="367">
        <v>27</v>
      </c>
      <c r="AJ101" s="368"/>
      <c r="AK101" s="368"/>
      <c r="AL101" s="369"/>
      <c r="AM101" s="367">
        <v>27</v>
      </c>
      <c r="AN101" s="368"/>
      <c r="AO101" s="368"/>
      <c r="AP101" s="369"/>
      <c r="AQ101" s="367" t="s">
        <v>585</v>
      </c>
      <c r="AR101" s="368"/>
      <c r="AS101" s="368"/>
      <c r="AT101" s="369"/>
      <c r="AU101" s="269" t="s">
        <v>639</v>
      </c>
      <c r="AV101" s="114"/>
      <c r="AW101" s="114"/>
      <c r="AX101" s="225"/>
    </row>
    <row r="102" spans="1:60" ht="23.25" customHeight="1" x14ac:dyDescent="0.15">
      <c r="A102" s="519"/>
      <c r="B102" s="520"/>
      <c r="C102" s="520"/>
      <c r="D102" s="520"/>
      <c r="E102" s="520"/>
      <c r="F102" s="521"/>
      <c r="G102" s="238"/>
      <c r="H102" s="167"/>
      <c r="I102" s="167"/>
      <c r="J102" s="167"/>
      <c r="K102" s="167"/>
      <c r="L102" s="167"/>
      <c r="M102" s="167"/>
      <c r="N102" s="167"/>
      <c r="O102" s="167"/>
      <c r="P102" s="167"/>
      <c r="Q102" s="167"/>
      <c r="R102" s="167"/>
      <c r="S102" s="167"/>
      <c r="T102" s="167"/>
      <c r="U102" s="167"/>
      <c r="V102" s="167"/>
      <c r="W102" s="167"/>
      <c r="X102" s="239"/>
      <c r="Y102" s="499" t="s">
        <v>56</v>
      </c>
      <c r="Z102" s="342"/>
      <c r="AA102" s="343"/>
      <c r="AB102" s="409" t="s">
        <v>590</v>
      </c>
      <c r="AC102" s="410"/>
      <c r="AD102" s="411"/>
      <c r="AE102" s="367">
        <v>30</v>
      </c>
      <c r="AF102" s="368"/>
      <c r="AG102" s="368"/>
      <c r="AH102" s="369"/>
      <c r="AI102" s="367">
        <v>30</v>
      </c>
      <c r="AJ102" s="368"/>
      <c r="AK102" s="368"/>
      <c r="AL102" s="369"/>
      <c r="AM102" s="361">
        <v>30</v>
      </c>
      <c r="AN102" s="361"/>
      <c r="AO102" s="361"/>
      <c r="AP102" s="361"/>
      <c r="AQ102" s="844">
        <v>30</v>
      </c>
      <c r="AR102" s="845"/>
      <c r="AS102" s="845"/>
      <c r="AT102" s="846"/>
      <c r="AU102" s="269" t="s">
        <v>639</v>
      </c>
      <c r="AV102" s="114"/>
      <c r="AW102" s="114"/>
      <c r="AX102" s="225"/>
    </row>
    <row r="103" spans="1:60" ht="31.7" hidden="1" customHeight="1" x14ac:dyDescent="0.15">
      <c r="A103" s="513" t="s">
        <v>469</v>
      </c>
      <c r="B103" s="514"/>
      <c r="C103" s="514"/>
      <c r="D103" s="514"/>
      <c r="E103" s="514"/>
      <c r="F103" s="515"/>
      <c r="G103" s="760" t="s">
        <v>60</v>
      </c>
      <c r="H103" s="760"/>
      <c r="I103" s="760"/>
      <c r="J103" s="760"/>
      <c r="K103" s="760"/>
      <c r="L103" s="760"/>
      <c r="M103" s="760"/>
      <c r="N103" s="760"/>
      <c r="O103" s="760"/>
      <c r="P103" s="760"/>
      <c r="Q103" s="760"/>
      <c r="R103" s="760"/>
      <c r="S103" s="760"/>
      <c r="T103" s="760"/>
      <c r="U103" s="760"/>
      <c r="V103" s="760"/>
      <c r="W103" s="760"/>
      <c r="X103" s="761"/>
      <c r="Y103" s="493"/>
      <c r="Z103" s="494"/>
      <c r="AA103" s="495"/>
      <c r="AB103" s="306" t="s">
        <v>11</v>
      </c>
      <c r="AC103" s="301"/>
      <c r="AD103" s="302"/>
      <c r="AE103" s="306" t="s">
        <v>529</v>
      </c>
      <c r="AF103" s="301"/>
      <c r="AG103" s="301"/>
      <c r="AH103" s="302"/>
      <c r="AI103" s="306" t="s">
        <v>526</v>
      </c>
      <c r="AJ103" s="301"/>
      <c r="AK103" s="301"/>
      <c r="AL103" s="302"/>
      <c r="AM103" s="306" t="s">
        <v>522</v>
      </c>
      <c r="AN103" s="301"/>
      <c r="AO103" s="301"/>
      <c r="AP103" s="302"/>
      <c r="AQ103" s="363" t="s">
        <v>515</v>
      </c>
      <c r="AR103" s="364"/>
      <c r="AS103" s="364"/>
      <c r="AT103" s="365"/>
      <c r="AU103" s="363" t="s">
        <v>512</v>
      </c>
      <c r="AV103" s="364"/>
      <c r="AW103" s="364"/>
      <c r="AX103" s="366"/>
    </row>
    <row r="104" spans="1:60" ht="23.25" hidden="1" customHeight="1" x14ac:dyDescent="0.15">
      <c r="A104" s="516"/>
      <c r="B104" s="517"/>
      <c r="C104" s="517"/>
      <c r="D104" s="517"/>
      <c r="E104" s="517"/>
      <c r="F104" s="518"/>
      <c r="G104" s="164" t="s">
        <v>589</v>
      </c>
      <c r="H104" s="683"/>
      <c r="I104" s="683"/>
      <c r="J104" s="683"/>
      <c r="K104" s="683"/>
      <c r="L104" s="683"/>
      <c r="M104" s="683"/>
      <c r="N104" s="683"/>
      <c r="O104" s="683"/>
      <c r="P104" s="683"/>
      <c r="Q104" s="683"/>
      <c r="R104" s="683"/>
      <c r="S104" s="683"/>
      <c r="T104" s="683"/>
      <c r="U104" s="683"/>
      <c r="V104" s="683"/>
      <c r="W104" s="683"/>
      <c r="X104" s="684"/>
      <c r="Y104" s="502" t="s">
        <v>55</v>
      </c>
      <c r="Z104" s="503"/>
      <c r="AA104" s="504"/>
      <c r="AB104" s="409" t="s">
        <v>591</v>
      </c>
      <c r="AC104" s="410"/>
      <c r="AD104" s="411"/>
      <c r="AE104" s="361">
        <v>3</v>
      </c>
      <c r="AF104" s="361"/>
      <c r="AG104" s="361"/>
      <c r="AH104" s="361"/>
      <c r="AI104" s="361">
        <v>5</v>
      </c>
      <c r="AJ104" s="361"/>
      <c r="AK104" s="361"/>
      <c r="AL104" s="361"/>
      <c r="AM104" s="367">
        <v>6</v>
      </c>
      <c r="AN104" s="368"/>
      <c r="AO104" s="368"/>
      <c r="AP104" s="369"/>
      <c r="AQ104" s="367"/>
      <c r="AR104" s="368"/>
      <c r="AS104" s="368"/>
      <c r="AT104" s="369"/>
      <c r="AU104" s="367"/>
      <c r="AV104" s="368"/>
      <c r="AW104" s="368"/>
      <c r="AX104" s="369"/>
    </row>
    <row r="105" spans="1:60" ht="48" hidden="1" customHeight="1" x14ac:dyDescent="0.15">
      <c r="A105" s="519"/>
      <c r="B105" s="520"/>
      <c r="C105" s="520"/>
      <c r="D105" s="520"/>
      <c r="E105" s="520"/>
      <c r="F105" s="521"/>
      <c r="G105" s="685"/>
      <c r="H105" s="685"/>
      <c r="I105" s="685"/>
      <c r="J105" s="685"/>
      <c r="K105" s="685"/>
      <c r="L105" s="685"/>
      <c r="M105" s="685"/>
      <c r="N105" s="685"/>
      <c r="O105" s="685"/>
      <c r="P105" s="685"/>
      <c r="Q105" s="685"/>
      <c r="R105" s="685"/>
      <c r="S105" s="685"/>
      <c r="T105" s="685"/>
      <c r="U105" s="685"/>
      <c r="V105" s="685"/>
      <c r="W105" s="685"/>
      <c r="X105" s="686"/>
      <c r="Y105" s="499" t="s">
        <v>56</v>
      </c>
      <c r="Z105" s="500"/>
      <c r="AA105" s="501"/>
      <c r="AB105" s="344" t="s">
        <v>592</v>
      </c>
      <c r="AC105" s="345"/>
      <c r="AD105" s="346"/>
      <c r="AE105" s="309" t="s">
        <v>593</v>
      </c>
      <c r="AF105" s="309"/>
      <c r="AG105" s="309"/>
      <c r="AH105" s="309"/>
      <c r="AI105" s="309" t="s">
        <v>594</v>
      </c>
      <c r="AJ105" s="309"/>
      <c r="AK105" s="309"/>
      <c r="AL105" s="309"/>
      <c r="AM105" s="309" t="s">
        <v>629</v>
      </c>
      <c r="AN105" s="309"/>
      <c r="AO105" s="309"/>
      <c r="AP105" s="309"/>
      <c r="AQ105" s="367"/>
      <c r="AR105" s="368"/>
      <c r="AS105" s="368"/>
      <c r="AT105" s="369"/>
      <c r="AU105" s="844"/>
      <c r="AV105" s="845"/>
      <c r="AW105" s="845"/>
      <c r="AX105" s="846"/>
    </row>
    <row r="106" spans="1:60" ht="31.7" hidden="1" customHeight="1" x14ac:dyDescent="0.15">
      <c r="A106" s="513" t="s">
        <v>469</v>
      </c>
      <c r="B106" s="514"/>
      <c r="C106" s="514"/>
      <c r="D106" s="514"/>
      <c r="E106" s="514"/>
      <c r="F106" s="515"/>
      <c r="G106" s="760" t="s">
        <v>60</v>
      </c>
      <c r="H106" s="760"/>
      <c r="I106" s="760"/>
      <c r="J106" s="760"/>
      <c r="K106" s="760"/>
      <c r="L106" s="760"/>
      <c r="M106" s="760"/>
      <c r="N106" s="760"/>
      <c r="O106" s="760"/>
      <c r="P106" s="760"/>
      <c r="Q106" s="760"/>
      <c r="R106" s="760"/>
      <c r="S106" s="760"/>
      <c r="T106" s="760"/>
      <c r="U106" s="760"/>
      <c r="V106" s="760"/>
      <c r="W106" s="760"/>
      <c r="X106" s="761"/>
      <c r="Y106" s="493"/>
      <c r="Z106" s="494"/>
      <c r="AA106" s="495"/>
      <c r="AB106" s="306" t="s">
        <v>11</v>
      </c>
      <c r="AC106" s="301"/>
      <c r="AD106" s="302"/>
      <c r="AE106" s="306" t="s">
        <v>529</v>
      </c>
      <c r="AF106" s="301"/>
      <c r="AG106" s="301"/>
      <c r="AH106" s="302"/>
      <c r="AI106" s="306" t="s">
        <v>526</v>
      </c>
      <c r="AJ106" s="301"/>
      <c r="AK106" s="301"/>
      <c r="AL106" s="302"/>
      <c r="AM106" s="306" t="s">
        <v>521</v>
      </c>
      <c r="AN106" s="301"/>
      <c r="AO106" s="301"/>
      <c r="AP106" s="302"/>
      <c r="AQ106" s="363" t="s">
        <v>515</v>
      </c>
      <c r="AR106" s="364"/>
      <c r="AS106" s="364"/>
      <c r="AT106" s="365"/>
      <c r="AU106" s="363" t="s">
        <v>512</v>
      </c>
      <c r="AV106" s="364"/>
      <c r="AW106" s="364"/>
      <c r="AX106" s="366"/>
    </row>
    <row r="107" spans="1:60" ht="23.25" hidden="1" customHeight="1" x14ac:dyDescent="0.15">
      <c r="A107" s="516"/>
      <c r="B107" s="517"/>
      <c r="C107" s="517"/>
      <c r="D107" s="517"/>
      <c r="E107" s="517"/>
      <c r="F107" s="518"/>
      <c r="G107" s="164"/>
      <c r="H107" s="164"/>
      <c r="I107" s="164"/>
      <c r="J107" s="164"/>
      <c r="K107" s="164"/>
      <c r="L107" s="164"/>
      <c r="M107" s="164"/>
      <c r="N107" s="164"/>
      <c r="O107" s="164"/>
      <c r="P107" s="164"/>
      <c r="Q107" s="164"/>
      <c r="R107" s="164"/>
      <c r="S107" s="164"/>
      <c r="T107" s="164"/>
      <c r="U107" s="164"/>
      <c r="V107" s="164"/>
      <c r="W107" s="164"/>
      <c r="X107" s="234"/>
      <c r="Y107" s="502" t="s">
        <v>55</v>
      </c>
      <c r="Z107" s="503"/>
      <c r="AA107" s="504"/>
      <c r="AB107" s="496"/>
      <c r="AC107" s="497"/>
      <c r="AD107" s="49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19"/>
      <c r="B108" s="520"/>
      <c r="C108" s="520"/>
      <c r="D108" s="520"/>
      <c r="E108" s="520"/>
      <c r="F108" s="521"/>
      <c r="G108" s="167"/>
      <c r="H108" s="167"/>
      <c r="I108" s="167"/>
      <c r="J108" s="167"/>
      <c r="K108" s="167"/>
      <c r="L108" s="167"/>
      <c r="M108" s="167"/>
      <c r="N108" s="167"/>
      <c r="O108" s="167"/>
      <c r="P108" s="167"/>
      <c r="Q108" s="167"/>
      <c r="R108" s="167"/>
      <c r="S108" s="167"/>
      <c r="T108" s="167"/>
      <c r="U108" s="167"/>
      <c r="V108" s="167"/>
      <c r="W108" s="167"/>
      <c r="X108" s="239"/>
      <c r="Y108" s="499" t="s">
        <v>56</v>
      </c>
      <c r="Z108" s="500"/>
      <c r="AA108" s="501"/>
      <c r="AB108" s="409"/>
      <c r="AC108" s="410"/>
      <c r="AD108" s="411"/>
      <c r="AE108" s="361"/>
      <c r="AF108" s="361"/>
      <c r="AG108" s="361"/>
      <c r="AH108" s="361"/>
      <c r="AI108" s="361"/>
      <c r="AJ108" s="361"/>
      <c r="AK108" s="361"/>
      <c r="AL108" s="361"/>
      <c r="AM108" s="361"/>
      <c r="AN108" s="361"/>
      <c r="AO108" s="361"/>
      <c r="AP108" s="361"/>
      <c r="AQ108" s="367"/>
      <c r="AR108" s="368"/>
      <c r="AS108" s="368"/>
      <c r="AT108" s="369"/>
      <c r="AU108" s="844"/>
      <c r="AV108" s="845"/>
      <c r="AW108" s="845"/>
      <c r="AX108" s="846"/>
    </row>
    <row r="109" spans="1:60" ht="31.7" hidden="1" customHeight="1" x14ac:dyDescent="0.15">
      <c r="A109" s="513" t="s">
        <v>469</v>
      </c>
      <c r="B109" s="514"/>
      <c r="C109" s="514"/>
      <c r="D109" s="514"/>
      <c r="E109" s="514"/>
      <c r="F109" s="515"/>
      <c r="G109" s="760" t="s">
        <v>60</v>
      </c>
      <c r="H109" s="760"/>
      <c r="I109" s="760"/>
      <c r="J109" s="760"/>
      <c r="K109" s="760"/>
      <c r="L109" s="760"/>
      <c r="M109" s="760"/>
      <c r="N109" s="760"/>
      <c r="O109" s="760"/>
      <c r="P109" s="760"/>
      <c r="Q109" s="760"/>
      <c r="R109" s="760"/>
      <c r="S109" s="760"/>
      <c r="T109" s="760"/>
      <c r="U109" s="760"/>
      <c r="V109" s="760"/>
      <c r="W109" s="760"/>
      <c r="X109" s="761"/>
      <c r="Y109" s="493"/>
      <c r="Z109" s="494"/>
      <c r="AA109" s="495"/>
      <c r="AB109" s="306" t="s">
        <v>11</v>
      </c>
      <c r="AC109" s="301"/>
      <c r="AD109" s="302"/>
      <c r="AE109" s="306" t="s">
        <v>529</v>
      </c>
      <c r="AF109" s="301"/>
      <c r="AG109" s="301"/>
      <c r="AH109" s="302"/>
      <c r="AI109" s="306" t="s">
        <v>526</v>
      </c>
      <c r="AJ109" s="301"/>
      <c r="AK109" s="301"/>
      <c r="AL109" s="302"/>
      <c r="AM109" s="306" t="s">
        <v>522</v>
      </c>
      <c r="AN109" s="301"/>
      <c r="AO109" s="301"/>
      <c r="AP109" s="302"/>
      <c r="AQ109" s="363" t="s">
        <v>515</v>
      </c>
      <c r="AR109" s="364"/>
      <c r="AS109" s="364"/>
      <c r="AT109" s="365"/>
      <c r="AU109" s="363" t="s">
        <v>512</v>
      </c>
      <c r="AV109" s="364"/>
      <c r="AW109" s="364"/>
      <c r="AX109" s="366"/>
    </row>
    <row r="110" spans="1:60" ht="23.25" hidden="1" customHeight="1" x14ac:dyDescent="0.15">
      <c r="A110" s="516"/>
      <c r="B110" s="517"/>
      <c r="C110" s="517"/>
      <c r="D110" s="517"/>
      <c r="E110" s="517"/>
      <c r="F110" s="518"/>
      <c r="G110" s="164"/>
      <c r="H110" s="164"/>
      <c r="I110" s="164"/>
      <c r="J110" s="164"/>
      <c r="K110" s="164"/>
      <c r="L110" s="164"/>
      <c r="M110" s="164"/>
      <c r="N110" s="164"/>
      <c r="O110" s="164"/>
      <c r="P110" s="164"/>
      <c r="Q110" s="164"/>
      <c r="R110" s="164"/>
      <c r="S110" s="164"/>
      <c r="T110" s="164"/>
      <c r="U110" s="164"/>
      <c r="V110" s="164"/>
      <c r="W110" s="164"/>
      <c r="X110" s="234"/>
      <c r="Y110" s="502" t="s">
        <v>55</v>
      </c>
      <c r="Z110" s="503"/>
      <c r="AA110" s="504"/>
      <c r="AB110" s="496"/>
      <c r="AC110" s="497"/>
      <c r="AD110" s="49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9"/>
      <c r="B111" s="520"/>
      <c r="C111" s="520"/>
      <c r="D111" s="520"/>
      <c r="E111" s="520"/>
      <c r="F111" s="521"/>
      <c r="G111" s="167"/>
      <c r="H111" s="167"/>
      <c r="I111" s="167"/>
      <c r="J111" s="167"/>
      <c r="K111" s="167"/>
      <c r="L111" s="167"/>
      <c r="M111" s="167"/>
      <c r="N111" s="167"/>
      <c r="O111" s="167"/>
      <c r="P111" s="167"/>
      <c r="Q111" s="167"/>
      <c r="R111" s="167"/>
      <c r="S111" s="167"/>
      <c r="T111" s="167"/>
      <c r="U111" s="167"/>
      <c r="V111" s="167"/>
      <c r="W111" s="167"/>
      <c r="X111" s="239"/>
      <c r="Y111" s="499" t="s">
        <v>56</v>
      </c>
      <c r="Z111" s="500"/>
      <c r="AA111" s="501"/>
      <c r="AB111" s="409"/>
      <c r="AC111" s="410"/>
      <c r="AD111" s="411"/>
      <c r="AE111" s="361"/>
      <c r="AF111" s="361"/>
      <c r="AG111" s="361"/>
      <c r="AH111" s="361"/>
      <c r="AI111" s="361"/>
      <c r="AJ111" s="361"/>
      <c r="AK111" s="361"/>
      <c r="AL111" s="361"/>
      <c r="AM111" s="361"/>
      <c r="AN111" s="361"/>
      <c r="AO111" s="361"/>
      <c r="AP111" s="361"/>
      <c r="AQ111" s="367"/>
      <c r="AR111" s="368"/>
      <c r="AS111" s="368"/>
      <c r="AT111" s="369"/>
      <c r="AU111" s="844"/>
      <c r="AV111" s="845"/>
      <c r="AW111" s="845"/>
      <c r="AX111" s="846"/>
    </row>
    <row r="112" spans="1:60" ht="31.7" hidden="1" customHeight="1" x14ac:dyDescent="0.15">
      <c r="A112" s="513" t="s">
        <v>469</v>
      </c>
      <c r="B112" s="514"/>
      <c r="C112" s="514"/>
      <c r="D112" s="514"/>
      <c r="E112" s="514"/>
      <c r="F112" s="515"/>
      <c r="G112" s="760" t="s">
        <v>60</v>
      </c>
      <c r="H112" s="760"/>
      <c r="I112" s="760"/>
      <c r="J112" s="760"/>
      <c r="K112" s="760"/>
      <c r="L112" s="760"/>
      <c r="M112" s="760"/>
      <c r="N112" s="760"/>
      <c r="O112" s="760"/>
      <c r="P112" s="760"/>
      <c r="Q112" s="760"/>
      <c r="R112" s="760"/>
      <c r="S112" s="760"/>
      <c r="T112" s="760"/>
      <c r="U112" s="760"/>
      <c r="V112" s="760"/>
      <c r="W112" s="760"/>
      <c r="X112" s="761"/>
      <c r="Y112" s="493"/>
      <c r="Z112" s="494"/>
      <c r="AA112" s="495"/>
      <c r="AB112" s="306" t="s">
        <v>11</v>
      </c>
      <c r="AC112" s="301"/>
      <c r="AD112" s="302"/>
      <c r="AE112" s="306" t="s">
        <v>529</v>
      </c>
      <c r="AF112" s="301"/>
      <c r="AG112" s="301"/>
      <c r="AH112" s="302"/>
      <c r="AI112" s="306" t="s">
        <v>526</v>
      </c>
      <c r="AJ112" s="301"/>
      <c r="AK112" s="301"/>
      <c r="AL112" s="302"/>
      <c r="AM112" s="306" t="s">
        <v>521</v>
      </c>
      <c r="AN112" s="301"/>
      <c r="AO112" s="301"/>
      <c r="AP112" s="302"/>
      <c r="AQ112" s="363" t="s">
        <v>515</v>
      </c>
      <c r="AR112" s="364"/>
      <c r="AS112" s="364"/>
      <c r="AT112" s="365"/>
      <c r="AU112" s="363" t="s">
        <v>512</v>
      </c>
      <c r="AV112" s="364"/>
      <c r="AW112" s="364"/>
      <c r="AX112" s="366"/>
    </row>
    <row r="113" spans="1:50" ht="23.25" hidden="1" customHeight="1" x14ac:dyDescent="0.15">
      <c r="A113" s="516"/>
      <c r="B113" s="517"/>
      <c r="C113" s="517"/>
      <c r="D113" s="517"/>
      <c r="E113" s="517"/>
      <c r="F113" s="518"/>
      <c r="G113" s="164"/>
      <c r="H113" s="164"/>
      <c r="I113" s="164"/>
      <c r="J113" s="164"/>
      <c r="K113" s="164"/>
      <c r="L113" s="164"/>
      <c r="M113" s="164"/>
      <c r="N113" s="164"/>
      <c r="O113" s="164"/>
      <c r="P113" s="164"/>
      <c r="Q113" s="164"/>
      <c r="R113" s="164"/>
      <c r="S113" s="164"/>
      <c r="T113" s="164"/>
      <c r="U113" s="164"/>
      <c r="V113" s="164"/>
      <c r="W113" s="164"/>
      <c r="X113" s="234"/>
      <c r="Y113" s="502" t="s">
        <v>55</v>
      </c>
      <c r="Z113" s="503"/>
      <c r="AA113" s="504"/>
      <c r="AB113" s="496"/>
      <c r="AC113" s="497"/>
      <c r="AD113" s="49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9"/>
      <c r="B114" s="520"/>
      <c r="C114" s="520"/>
      <c r="D114" s="520"/>
      <c r="E114" s="520"/>
      <c r="F114" s="521"/>
      <c r="G114" s="167"/>
      <c r="H114" s="167"/>
      <c r="I114" s="167"/>
      <c r="J114" s="167"/>
      <c r="K114" s="167"/>
      <c r="L114" s="167"/>
      <c r="M114" s="167"/>
      <c r="N114" s="167"/>
      <c r="O114" s="167"/>
      <c r="P114" s="167"/>
      <c r="Q114" s="167"/>
      <c r="R114" s="167"/>
      <c r="S114" s="167"/>
      <c r="T114" s="167"/>
      <c r="U114" s="167"/>
      <c r="V114" s="167"/>
      <c r="W114" s="167"/>
      <c r="X114" s="239"/>
      <c r="Y114" s="499" t="s">
        <v>56</v>
      </c>
      <c r="Z114" s="500"/>
      <c r="AA114" s="50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8"/>
      <c r="Z115" s="509"/>
      <c r="AA115" s="510"/>
      <c r="AB115" s="306" t="s">
        <v>11</v>
      </c>
      <c r="AC115" s="301"/>
      <c r="AD115" s="302"/>
      <c r="AE115" s="306" t="s">
        <v>529</v>
      </c>
      <c r="AF115" s="301"/>
      <c r="AG115" s="301"/>
      <c r="AH115" s="302"/>
      <c r="AI115" s="306" t="s">
        <v>526</v>
      </c>
      <c r="AJ115" s="301"/>
      <c r="AK115" s="301"/>
      <c r="AL115" s="302"/>
      <c r="AM115" s="306" t="s">
        <v>521</v>
      </c>
      <c r="AN115" s="301"/>
      <c r="AO115" s="301"/>
      <c r="AP115" s="302"/>
      <c r="AQ115" s="338" t="s">
        <v>516</v>
      </c>
      <c r="AR115" s="339"/>
      <c r="AS115" s="339"/>
      <c r="AT115" s="339"/>
      <c r="AU115" s="339"/>
      <c r="AV115" s="339"/>
      <c r="AW115" s="339"/>
      <c r="AX115" s="340"/>
    </row>
    <row r="116" spans="1:50" ht="23.25" customHeight="1" x14ac:dyDescent="0.15">
      <c r="A116" s="295"/>
      <c r="B116" s="296"/>
      <c r="C116" s="296"/>
      <c r="D116" s="296"/>
      <c r="E116" s="296"/>
      <c r="F116" s="297"/>
      <c r="G116" s="164" t="s">
        <v>589</v>
      </c>
      <c r="H116" s="683"/>
      <c r="I116" s="683"/>
      <c r="J116" s="683"/>
      <c r="K116" s="683"/>
      <c r="L116" s="683"/>
      <c r="M116" s="683"/>
      <c r="N116" s="683"/>
      <c r="O116" s="683"/>
      <c r="P116" s="683"/>
      <c r="Q116" s="683"/>
      <c r="R116" s="683"/>
      <c r="S116" s="683"/>
      <c r="T116" s="683"/>
      <c r="U116" s="683"/>
      <c r="V116" s="683"/>
      <c r="W116" s="683"/>
      <c r="X116" s="684"/>
      <c r="Y116" s="358" t="s">
        <v>15</v>
      </c>
      <c r="Z116" s="359"/>
      <c r="AA116" s="360"/>
      <c r="AB116" s="409" t="s">
        <v>591</v>
      </c>
      <c r="AC116" s="410"/>
      <c r="AD116" s="411"/>
      <c r="AE116" s="361">
        <v>3</v>
      </c>
      <c r="AF116" s="361"/>
      <c r="AG116" s="361"/>
      <c r="AH116" s="361"/>
      <c r="AI116" s="361">
        <v>4</v>
      </c>
      <c r="AJ116" s="361"/>
      <c r="AK116" s="361"/>
      <c r="AL116" s="361"/>
      <c r="AM116" s="361">
        <v>5</v>
      </c>
      <c r="AN116" s="361"/>
      <c r="AO116" s="361"/>
      <c r="AP116" s="361"/>
      <c r="AQ116" s="367">
        <v>6</v>
      </c>
      <c r="AR116" s="368"/>
      <c r="AS116" s="368"/>
      <c r="AT116" s="368"/>
      <c r="AU116" s="368"/>
      <c r="AV116" s="368"/>
      <c r="AW116" s="368"/>
      <c r="AX116" s="370"/>
    </row>
    <row r="117" spans="1:50" ht="46.5" customHeight="1" thickBot="1" x14ac:dyDescent="0.2">
      <c r="A117" s="298"/>
      <c r="B117" s="299"/>
      <c r="C117" s="299"/>
      <c r="D117" s="299"/>
      <c r="E117" s="299"/>
      <c r="F117" s="300"/>
      <c r="G117" s="685"/>
      <c r="H117" s="685"/>
      <c r="I117" s="685"/>
      <c r="J117" s="685"/>
      <c r="K117" s="685"/>
      <c r="L117" s="685"/>
      <c r="M117" s="685"/>
      <c r="N117" s="685"/>
      <c r="O117" s="685"/>
      <c r="P117" s="685"/>
      <c r="Q117" s="685"/>
      <c r="R117" s="685"/>
      <c r="S117" s="685"/>
      <c r="T117" s="685"/>
      <c r="U117" s="685"/>
      <c r="V117" s="685"/>
      <c r="W117" s="685"/>
      <c r="X117" s="686"/>
      <c r="Y117" s="341" t="s">
        <v>49</v>
      </c>
      <c r="Z117" s="342"/>
      <c r="AA117" s="343"/>
      <c r="AB117" s="344" t="s">
        <v>592</v>
      </c>
      <c r="AC117" s="345"/>
      <c r="AD117" s="346"/>
      <c r="AE117" s="309" t="s">
        <v>593</v>
      </c>
      <c r="AF117" s="309"/>
      <c r="AG117" s="309"/>
      <c r="AH117" s="309"/>
      <c r="AI117" s="309" t="s">
        <v>708</v>
      </c>
      <c r="AJ117" s="309"/>
      <c r="AK117" s="309"/>
      <c r="AL117" s="309"/>
      <c r="AM117" s="309" t="s">
        <v>640</v>
      </c>
      <c r="AN117" s="309"/>
      <c r="AO117" s="309"/>
      <c r="AP117" s="309"/>
      <c r="AQ117" s="309" t="s">
        <v>709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8"/>
      <c r="Z118" s="509"/>
      <c r="AA118" s="510"/>
      <c r="AB118" s="306" t="s">
        <v>11</v>
      </c>
      <c r="AC118" s="301"/>
      <c r="AD118" s="302"/>
      <c r="AE118" s="306" t="s">
        <v>529</v>
      </c>
      <c r="AF118" s="301"/>
      <c r="AG118" s="301"/>
      <c r="AH118" s="302"/>
      <c r="AI118" s="306" t="s">
        <v>526</v>
      </c>
      <c r="AJ118" s="301"/>
      <c r="AK118" s="301"/>
      <c r="AL118" s="302"/>
      <c r="AM118" s="306" t="s">
        <v>521</v>
      </c>
      <c r="AN118" s="301"/>
      <c r="AO118" s="301"/>
      <c r="AP118" s="302"/>
      <c r="AQ118" s="338" t="s">
        <v>516</v>
      </c>
      <c r="AR118" s="339"/>
      <c r="AS118" s="339"/>
      <c r="AT118" s="339"/>
      <c r="AU118" s="339"/>
      <c r="AV118" s="339"/>
      <c r="AW118" s="339"/>
      <c r="AX118" s="340"/>
    </row>
    <row r="119" spans="1:50" ht="23.25" hidden="1" customHeight="1" x14ac:dyDescent="0.15">
      <c r="A119" s="295"/>
      <c r="B119" s="296"/>
      <c r="C119" s="296"/>
      <c r="D119" s="296"/>
      <c r="E119" s="296"/>
      <c r="F119" s="297"/>
      <c r="G119" s="354" t="s">
        <v>477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476</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8"/>
      <c r="Z121" s="509"/>
      <c r="AA121" s="510"/>
      <c r="AB121" s="306" t="s">
        <v>11</v>
      </c>
      <c r="AC121" s="301"/>
      <c r="AD121" s="302"/>
      <c r="AE121" s="306" t="s">
        <v>529</v>
      </c>
      <c r="AF121" s="301"/>
      <c r="AG121" s="301"/>
      <c r="AH121" s="302"/>
      <c r="AI121" s="306" t="s">
        <v>526</v>
      </c>
      <c r="AJ121" s="301"/>
      <c r="AK121" s="301"/>
      <c r="AL121" s="302"/>
      <c r="AM121" s="306" t="s">
        <v>521</v>
      </c>
      <c r="AN121" s="301"/>
      <c r="AO121" s="301"/>
      <c r="AP121" s="302"/>
      <c r="AQ121" s="338" t="s">
        <v>516</v>
      </c>
      <c r="AR121" s="339"/>
      <c r="AS121" s="339"/>
      <c r="AT121" s="339"/>
      <c r="AU121" s="339"/>
      <c r="AV121" s="339"/>
      <c r="AW121" s="339"/>
      <c r="AX121" s="340"/>
    </row>
    <row r="122" spans="1:50" ht="23.25" hidden="1" customHeight="1" x14ac:dyDescent="0.15">
      <c r="A122" s="295"/>
      <c r="B122" s="296"/>
      <c r="C122" s="296"/>
      <c r="D122" s="296"/>
      <c r="E122" s="296"/>
      <c r="F122" s="297"/>
      <c r="G122" s="354" t="s">
        <v>478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479</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8"/>
      <c r="Z124" s="509"/>
      <c r="AA124" s="510"/>
      <c r="AB124" s="306" t="s">
        <v>11</v>
      </c>
      <c r="AC124" s="301"/>
      <c r="AD124" s="302"/>
      <c r="AE124" s="306" t="s">
        <v>530</v>
      </c>
      <c r="AF124" s="301"/>
      <c r="AG124" s="301"/>
      <c r="AH124" s="302"/>
      <c r="AI124" s="306" t="s">
        <v>526</v>
      </c>
      <c r="AJ124" s="301"/>
      <c r="AK124" s="301"/>
      <c r="AL124" s="302"/>
      <c r="AM124" s="306" t="s">
        <v>521</v>
      </c>
      <c r="AN124" s="301"/>
      <c r="AO124" s="301"/>
      <c r="AP124" s="302"/>
      <c r="AQ124" s="338" t="s">
        <v>516</v>
      </c>
      <c r="AR124" s="339"/>
      <c r="AS124" s="339"/>
      <c r="AT124" s="339"/>
      <c r="AU124" s="339"/>
      <c r="AV124" s="339"/>
      <c r="AW124" s="339"/>
      <c r="AX124" s="340"/>
    </row>
    <row r="125" spans="1:50" ht="23.25" hidden="1" customHeight="1" x14ac:dyDescent="0.15">
      <c r="A125" s="295"/>
      <c r="B125" s="296"/>
      <c r="C125" s="296"/>
      <c r="D125" s="296"/>
      <c r="E125" s="296"/>
      <c r="F125" s="297"/>
      <c r="G125" s="354" t="s">
        <v>478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476</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529</v>
      </c>
      <c r="AF127" s="301"/>
      <c r="AG127" s="301"/>
      <c r="AH127" s="302"/>
      <c r="AI127" s="306" t="s">
        <v>526</v>
      </c>
      <c r="AJ127" s="301"/>
      <c r="AK127" s="301"/>
      <c r="AL127" s="302"/>
      <c r="AM127" s="306" t="s">
        <v>521</v>
      </c>
      <c r="AN127" s="301"/>
      <c r="AO127" s="301"/>
      <c r="AP127" s="302"/>
      <c r="AQ127" s="338" t="s">
        <v>516</v>
      </c>
      <c r="AR127" s="339"/>
      <c r="AS127" s="339"/>
      <c r="AT127" s="339"/>
      <c r="AU127" s="339"/>
      <c r="AV127" s="339"/>
      <c r="AW127" s="339"/>
      <c r="AX127" s="340"/>
    </row>
    <row r="128" spans="1:50" ht="23.25" hidden="1" customHeight="1" x14ac:dyDescent="0.15">
      <c r="A128" s="295"/>
      <c r="B128" s="296"/>
      <c r="C128" s="296"/>
      <c r="D128" s="296"/>
      <c r="E128" s="296"/>
      <c r="F128" s="297"/>
      <c r="G128" s="354" t="s">
        <v>478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476</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6" t="s">
        <v>559</v>
      </c>
      <c r="B130" s="1024"/>
      <c r="C130" s="1023" t="s">
        <v>357</v>
      </c>
      <c r="D130" s="1024"/>
      <c r="E130" s="311" t="s">
        <v>386</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7"/>
      <c r="B131" s="255"/>
      <c r="C131" s="254"/>
      <c r="D131" s="255"/>
      <c r="E131" s="241" t="s">
        <v>385</v>
      </c>
      <c r="F131" s="242"/>
      <c r="G131" s="238" t="s">
        <v>596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7"/>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529</v>
      </c>
      <c r="AF132" s="268"/>
      <c r="AG132" s="268"/>
      <c r="AH132" s="268"/>
      <c r="AI132" s="268" t="s">
        <v>526</v>
      </c>
      <c r="AJ132" s="268"/>
      <c r="AK132" s="268"/>
      <c r="AL132" s="268"/>
      <c r="AM132" s="268" t="s">
        <v>521</v>
      </c>
      <c r="AN132" s="268"/>
      <c r="AO132" s="268"/>
      <c r="AP132" s="270"/>
      <c r="AQ132" s="270" t="s">
        <v>353</v>
      </c>
      <c r="AR132" s="271"/>
      <c r="AS132" s="271"/>
      <c r="AT132" s="272"/>
      <c r="AU132" s="282" t="s">
        <v>369</v>
      </c>
      <c r="AV132" s="282"/>
      <c r="AW132" s="282"/>
      <c r="AX132" s="283"/>
    </row>
    <row r="133" spans="1:50" ht="18.75" customHeight="1" x14ac:dyDescent="0.15">
      <c r="A133" s="1027"/>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638</v>
      </c>
      <c r="AR133" s="274"/>
      <c r="AS133" s="140" t="s">
        <v>354</v>
      </c>
      <c r="AT133" s="175"/>
      <c r="AU133" s="139" t="s">
        <v>641</v>
      </c>
      <c r="AV133" s="139"/>
      <c r="AW133" s="140" t="s">
        <v>300</v>
      </c>
      <c r="AX133" s="141"/>
    </row>
    <row r="134" spans="1:50" ht="39.75" customHeight="1" x14ac:dyDescent="0.15">
      <c r="A134" s="1027"/>
      <c r="B134" s="255"/>
      <c r="C134" s="254"/>
      <c r="D134" s="255"/>
      <c r="E134" s="254"/>
      <c r="F134" s="317"/>
      <c r="G134" s="233" t="s">
        <v>597</v>
      </c>
      <c r="H134" s="164"/>
      <c r="I134" s="164"/>
      <c r="J134" s="164"/>
      <c r="K134" s="164"/>
      <c r="L134" s="164"/>
      <c r="M134" s="164"/>
      <c r="N134" s="164"/>
      <c r="O134" s="164"/>
      <c r="P134" s="164"/>
      <c r="Q134" s="164"/>
      <c r="R134" s="164"/>
      <c r="S134" s="164"/>
      <c r="T134" s="164"/>
      <c r="U134" s="164"/>
      <c r="V134" s="164"/>
      <c r="W134" s="164"/>
      <c r="X134" s="234"/>
      <c r="Y134" s="133" t="s">
        <v>368</v>
      </c>
      <c r="Z134" s="134"/>
      <c r="AA134" s="135"/>
      <c r="AB134" s="284" t="s">
        <v>600</v>
      </c>
      <c r="AC134" s="224"/>
      <c r="AD134" s="224"/>
      <c r="AE134" s="269">
        <v>66</v>
      </c>
      <c r="AF134" s="114"/>
      <c r="AG134" s="114"/>
      <c r="AH134" s="114"/>
      <c r="AI134" s="269">
        <v>66</v>
      </c>
      <c r="AJ134" s="114"/>
      <c r="AK134" s="114"/>
      <c r="AL134" s="114"/>
      <c r="AM134" s="269">
        <v>68</v>
      </c>
      <c r="AN134" s="114"/>
      <c r="AO134" s="114"/>
      <c r="AP134" s="114"/>
      <c r="AQ134" s="269" t="s">
        <v>638</v>
      </c>
      <c r="AR134" s="114"/>
      <c r="AS134" s="114"/>
      <c r="AT134" s="114"/>
      <c r="AU134" s="269" t="s">
        <v>638</v>
      </c>
      <c r="AV134" s="114"/>
      <c r="AW134" s="114"/>
      <c r="AX134" s="225"/>
    </row>
    <row r="135" spans="1:50" ht="42.75" customHeight="1" x14ac:dyDescent="0.15">
      <c r="A135" s="1027"/>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6"/>
      <c r="AA135" s="127"/>
      <c r="AB135" s="289" t="s">
        <v>600</v>
      </c>
      <c r="AC135" s="136"/>
      <c r="AD135" s="136"/>
      <c r="AE135" s="269" t="s">
        <v>598</v>
      </c>
      <c r="AF135" s="114"/>
      <c r="AG135" s="114"/>
      <c r="AH135" s="114"/>
      <c r="AI135" s="269" t="s">
        <v>568</v>
      </c>
      <c r="AJ135" s="114"/>
      <c r="AK135" s="114"/>
      <c r="AL135" s="114"/>
      <c r="AM135" s="269" t="s">
        <v>630</v>
      </c>
      <c r="AN135" s="114"/>
      <c r="AO135" s="114"/>
      <c r="AP135" s="114"/>
      <c r="AQ135" s="269" t="s">
        <v>638</v>
      </c>
      <c r="AR135" s="114"/>
      <c r="AS135" s="114"/>
      <c r="AT135" s="114"/>
      <c r="AU135" s="269" t="s">
        <v>638</v>
      </c>
      <c r="AV135" s="114"/>
      <c r="AW135" s="114"/>
      <c r="AX135" s="225"/>
    </row>
    <row r="136" spans="1:50" ht="18.75" customHeight="1" x14ac:dyDescent="0.15">
      <c r="A136" s="1027"/>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529</v>
      </c>
      <c r="AF136" s="268"/>
      <c r="AG136" s="268"/>
      <c r="AH136" s="268"/>
      <c r="AI136" s="268" t="s">
        <v>526</v>
      </c>
      <c r="AJ136" s="268"/>
      <c r="AK136" s="268"/>
      <c r="AL136" s="268"/>
      <c r="AM136" s="268" t="s">
        <v>521</v>
      </c>
      <c r="AN136" s="268"/>
      <c r="AO136" s="268"/>
      <c r="AP136" s="270"/>
      <c r="AQ136" s="270" t="s">
        <v>353</v>
      </c>
      <c r="AR136" s="271"/>
      <c r="AS136" s="271"/>
      <c r="AT136" s="272"/>
      <c r="AU136" s="282" t="s">
        <v>369</v>
      </c>
      <c r="AV136" s="282"/>
      <c r="AW136" s="282"/>
      <c r="AX136" s="283"/>
    </row>
    <row r="137" spans="1:50" ht="18.75" customHeight="1" x14ac:dyDescent="0.15">
      <c r="A137" s="1027"/>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638</v>
      </c>
      <c r="AR137" s="274"/>
      <c r="AS137" s="140" t="s">
        <v>354</v>
      </c>
      <c r="AT137" s="175"/>
      <c r="AU137" s="139" t="s">
        <v>642</v>
      </c>
      <c r="AV137" s="139"/>
      <c r="AW137" s="140" t="s">
        <v>300</v>
      </c>
      <c r="AX137" s="141"/>
    </row>
    <row r="138" spans="1:50" ht="39.75" customHeight="1" x14ac:dyDescent="0.15">
      <c r="A138" s="1027"/>
      <c r="B138" s="255"/>
      <c r="C138" s="254"/>
      <c r="D138" s="255"/>
      <c r="E138" s="254"/>
      <c r="F138" s="317"/>
      <c r="G138" s="233" t="s">
        <v>599</v>
      </c>
      <c r="H138" s="164"/>
      <c r="I138" s="164"/>
      <c r="J138" s="164"/>
      <c r="K138" s="164"/>
      <c r="L138" s="164"/>
      <c r="M138" s="164"/>
      <c r="N138" s="164"/>
      <c r="O138" s="164"/>
      <c r="P138" s="164"/>
      <c r="Q138" s="164"/>
      <c r="R138" s="164"/>
      <c r="S138" s="164"/>
      <c r="T138" s="164"/>
      <c r="U138" s="164"/>
      <c r="V138" s="164"/>
      <c r="W138" s="164"/>
      <c r="X138" s="234"/>
      <c r="Y138" s="133" t="s">
        <v>368</v>
      </c>
      <c r="Z138" s="134"/>
      <c r="AA138" s="135"/>
      <c r="AB138" s="284" t="s">
        <v>600</v>
      </c>
      <c r="AC138" s="224"/>
      <c r="AD138" s="224"/>
      <c r="AE138" s="269">
        <v>136</v>
      </c>
      <c r="AF138" s="114"/>
      <c r="AG138" s="114"/>
      <c r="AH138" s="114"/>
      <c r="AI138" s="269">
        <v>134</v>
      </c>
      <c r="AJ138" s="114"/>
      <c r="AK138" s="114"/>
      <c r="AL138" s="114"/>
      <c r="AM138" s="269">
        <v>161</v>
      </c>
      <c r="AN138" s="114"/>
      <c r="AO138" s="114"/>
      <c r="AP138" s="114"/>
      <c r="AQ138" s="269" t="s">
        <v>638</v>
      </c>
      <c r="AR138" s="114"/>
      <c r="AS138" s="114"/>
      <c r="AT138" s="114"/>
      <c r="AU138" s="269" t="s">
        <v>638</v>
      </c>
      <c r="AV138" s="114"/>
      <c r="AW138" s="114"/>
      <c r="AX138" s="225"/>
    </row>
    <row r="139" spans="1:50" ht="40.700000000000003" customHeight="1" x14ac:dyDescent="0.15">
      <c r="A139" s="1027"/>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6"/>
      <c r="AA139" s="127"/>
      <c r="AB139" s="289" t="s">
        <v>600</v>
      </c>
      <c r="AC139" s="136"/>
      <c r="AD139" s="136"/>
      <c r="AE139" s="269" t="s">
        <v>585</v>
      </c>
      <c r="AF139" s="114"/>
      <c r="AG139" s="114"/>
      <c r="AH139" s="114"/>
      <c r="AI139" s="269" t="s">
        <v>585</v>
      </c>
      <c r="AJ139" s="114"/>
      <c r="AK139" s="114"/>
      <c r="AL139" s="114"/>
      <c r="AM139" s="269" t="s">
        <v>601</v>
      </c>
      <c r="AN139" s="114"/>
      <c r="AO139" s="114"/>
      <c r="AP139" s="114"/>
      <c r="AQ139" s="269" t="s">
        <v>638</v>
      </c>
      <c r="AR139" s="114"/>
      <c r="AS139" s="114"/>
      <c r="AT139" s="114"/>
      <c r="AU139" s="269" t="s">
        <v>638</v>
      </c>
      <c r="AV139" s="114"/>
      <c r="AW139" s="114"/>
      <c r="AX139" s="225"/>
    </row>
    <row r="140" spans="1:50" ht="18.75" hidden="1" customHeight="1" x14ac:dyDescent="0.15">
      <c r="A140" s="1027"/>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529</v>
      </c>
      <c r="AF140" s="268"/>
      <c r="AG140" s="268"/>
      <c r="AH140" s="268"/>
      <c r="AI140" s="268" t="s">
        <v>526</v>
      </c>
      <c r="AJ140" s="268"/>
      <c r="AK140" s="268"/>
      <c r="AL140" s="268"/>
      <c r="AM140" s="268" t="s">
        <v>521</v>
      </c>
      <c r="AN140" s="268"/>
      <c r="AO140" s="268"/>
      <c r="AP140" s="270"/>
      <c r="AQ140" s="270" t="s">
        <v>353</v>
      </c>
      <c r="AR140" s="271"/>
      <c r="AS140" s="271"/>
      <c r="AT140" s="272"/>
      <c r="AU140" s="282" t="s">
        <v>369</v>
      </c>
      <c r="AV140" s="282"/>
      <c r="AW140" s="282"/>
      <c r="AX140" s="283"/>
    </row>
    <row r="141" spans="1:50" ht="18.75" hidden="1" customHeight="1" x14ac:dyDescent="0.15">
      <c r="A141" s="1027"/>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354</v>
      </c>
      <c r="AT141" s="175"/>
      <c r="AU141" s="139"/>
      <c r="AV141" s="139"/>
      <c r="AW141" s="140" t="s">
        <v>300</v>
      </c>
      <c r="AX141" s="141"/>
    </row>
    <row r="142" spans="1:50" ht="39.75" hidden="1" customHeight="1" x14ac:dyDescent="0.15">
      <c r="A142" s="1027"/>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368</v>
      </c>
      <c r="Z142" s="134"/>
      <c r="AA142" s="135"/>
      <c r="AB142" s="284"/>
      <c r="AC142" s="224"/>
      <c r="AD142" s="224"/>
      <c r="AE142" s="269"/>
      <c r="AF142" s="114"/>
      <c r="AG142" s="114"/>
      <c r="AH142" s="114"/>
      <c r="AI142" s="269"/>
      <c r="AJ142" s="114"/>
      <c r="AK142" s="114"/>
      <c r="AL142" s="114"/>
      <c r="AM142" s="269"/>
      <c r="AN142" s="114"/>
      <c r="AO142" s="114"/>
      <c r="AP142" s="114"/>
      <c r="AQ142" s="269"/>
      <c r="AR142" s="114"/>
      <c r="AS142" s="114"/>
      <c r="AT142" s="114"/>
      <c r="AU142" s="269"/>
      <c r="AV142" s="114"/>
      <c r="AW142" s="114"/>
      <c r="AX142" s="225"/>
    </row>
    <row r="143" spans="1:50" ht="39.75" hidden="1" customHeight="1" x14ac:dyDescent="0.15">
      <c r="A143" s="1027"/>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6"/>
      <c r="AA143" s="127"/>
      <c r="AB143" s="289"/>
      <c r="AC143" s="136"/>
      <c r="AD143" s="136"/>
      <c r="AE143" s="269"/>
      <c r="AF143" s="114"/>
      <c r="AG143" s="114"/>
      <c r="AH143" s="114"/>
      <c r="AI143" s="269"/>
      <c r="AJ143" s="114"/>
      <c r="AK143" s="114"/>
      <c r="AL143" s="114"/>
      <c r="AM143" s="269"/>
      <c r="AN143" s="114"/>
      <c r="AO143" s="114"/>
      <c r="AP143" s="114"/>
      <c r="AQ143" s="269"/>
      <c r="AR143" s="114"/>
      <c r="AS143" s="114"/>
      <c r="AT143" s="114"/>
      <c r="AU143" s="269"/>
      <c r="AV143" s="114"/>
      <c r="AW143" s="114"/>
      <c r="AX143" s="225"/>
    </row>
    <row r="144" spans="1:50" ht="18.75" hidden="1" customHeight="1" x14ac:dyDescent="0.15">
      <c r="A144" s="1027"/>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529</v>
      </c>
      <c r="AF144" s="268"/>
      <c r="AG144" s="268"/>
      <c r="AH144" s="268"/>
      <c r="AI144" s="268" t="s">
        <v>526</v>
      </c>
      <c r="AJ144" s="268"/>
      <c r="AK144" s="268"/>
      <c r="AL144" s="268"/>
      <c r="AM144" s="268" t="s">
        <v>521</v>
      </c>
      <c r="AN144" s="268"/>
      <c r="AO144" s="268"/>
      <c r="AP144" s="270"/>
      <c r="AQ144" s="270" t="s">
        <v>353</v>
      </c>
      <c r="AR144" s="271"/>
      <c r="AS144" s="271"/>
      <c r="AT144" s="272"/>
      <c r="AU144" s="282" t="s">
        <v>369</v>
      </c>
      <c r="AV144" s="282"/>
      <c r="AW144" s="282"/>
      <c r="AX144" s="283"/>
    </row>
    <row r="145" spans="1:50" ht="18.75" hidden="1" customHeight="1" x14ac:dyDescent="0.15">
      <c r="A145" s="1027"/>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354</v>
      </c>
      <c r="AT145" s="175"/>
      <c r="AU145" s="139"/>
      <c r="AV145" s="139"/>
      <c r="AW145" s="140" t="s">
        <v>300</v>
      </c>
      <c r="AX145" s="141"/>
    </row>
    <row r="146" spans="1:50" ht="39.75" hidden="1" customHeight="1" x14ac:dyDescent="0.15">
      <c r="A146" s="1027"/>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368</v>
      </c>
      <c r="Z146" s="134"/>
      <c r="AA146" s="135"/>
      <c r="AB146" s="284"/>
      <c r="AC146" s="224"/>
      <c r="AD146" s="224"/>
      <c r="AE146" s="269"/>
      <c r="AF146" s="114"/>
      <c r="AG146" s="114"/>
      <c r="AH146" s="114"/>
      <c r="AI146" s="269"/>
      <c r="AJ146" s="114"/>
      <c r="AK146" s="114"/>
      <c r="AL146" s="114"/>
      <c r="AM146" s="269"/>
      <c r="AN146" s="114"/>
      <c r="AO146" s="114"/>
      <c r="AP146" s="114"/>
      <c r="AQ146" s="269"/>
      <c r="AR146" s="114"/>
      <c r="AS146" s="114"/>
      <c r="AT146" s="114"/>
      <c r="AU146" s="269"/>
      <c r="AV146" s="114"/>
      <c r="AW146" s="114"/>
      <c r="AX146" s="225"/>
    </row>
    <row r="147" spans="1:50" ht="39.75" hidden="1" customHeight="1" x14ac:dyDescent="0.15">
      <c r="A147" s="1027"/>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6"/>
      <c r="AA147" s="127"/>
      <c r="AB147" s="289"/>
      <c r="AC147" s="136"/>
      <c r="AD147" s="136"/>
      <c r="AE147" s="269"/>
      <c r="AF147" s="114"/>
      <c r="AG147" s="114"/>
      <c r="AH147" s="114"/>
      <c r="AI147" s="269"/>
      <c r="AJ147" s="114"/>
      <c r="AK147" s="114"/>
      <c r="AL147" s="114"/>
      <c r="AM147" s="269"/>
      <c r="AN147" s="114"/>
      <c r="AO147" s="114"/>
      <c r="AP147" s="114"/>
      <c r="AQ147" s="269"/>
      <c r="AR147" s="114"/>
      <c r="AS147" s="114"/>
      <c r="AT147" s="114"/>
      <c r="AU147" s="269"/>
      <c r="AV147" s="114"/>
      <c r="AW147" s="114"/>
      <c r="AX147" s="225"/>
    </row>
    <row r="148" spans="1:50" ht="18.75" hidden="1" customHeight="1" x14ac:dyDescent="0.15">
      <c r="A148" s="1027"/>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529</v>
      </c>
      <c r="AF148" s="268"/>
      <c r="AG148" s="268"/>
      <c r="AH148" s="268"/>
      <c r="AI148" s="268" t="s">
        <v>526</v>
      </c>
      <c r="AJ148" s="268"/>
      <c r="AK148" s="268"/>
      <c r="AL148" s="268"/>
      <c r="AM148" s="268" t="s">
        <v>521</v>
      </c>
      <c r="AN148" s="268"/>
      <c r="AO148" s="268"/>
      <c r="AP148" s="270"/>
      <c r="AQ148" s="270" t="s">
        <v>353</v>
      </c>
      <c r="AR148" s="271"/>
      <c r="AS148" s="271"/>
      <c r="AT148" s="272"/>
      <c r="AU148" s="282" t="s">
        <v>369</v>
      </c>
      <c r="AV148" s="282"/>
      <c r="AW148" s="282"/>
      <c r="AX148" s="283"/>
    </row>
    <row r="149" spans="1:50" ht="18.75" hidden="1" customHeight="1" x14ac:dyDescent="0.15">
      <c r="A149" s="1027"/>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354</v>
      </c>
      <c r="AT149" s="175"/>
      <c r="AU149" s="139"/>
      <c r="AV149" s="139"/>
      <c r="AW149" s="140" t="s">
        <v>300</v>
      </c>
      <c r="AX149" s="141"/>
    </row>
    <row r="150" spans="1:50" ht="39.75" hidden="1" customHeight="1" x14ac:dyDescent="0.15">
      <c r="A150" s="1027"/>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368</v>
      </c>
      <c r="Z150" s="134"/>
      <c r="AA150" s="135"/>
      <c r="AB150" s="284"/>
      <c r="AC150" s="224"/>
      <c r="AD150" s="224"/>
      <c r="AE150" s="269"/>
      <c r="AF150" s="114"/>
      <c r="AG150" s="114"/>
      <c r="AH150" s="114"/>
      <c r="AI150" s="269"/>
      <c r="AJ150" s="114"/>
      <c r="AK150" s="114"/>
      <c r="AL150" s="114"/>
      <c r="AM150" s="269"/>
      <c r="AN150" s="114"/>
      <c r="AO150" s="114"/>
      <c r="AP150" s="114"/>
      <c r="AQ150" s="269"/>
      <c r="AR150" s="114"/>
      <c r="AS150" s="114"/>
      <c r="AT150" s="114"/>
      <c r="AU150" s="269"/>
      <c r="AV150" s="114"/>
      <c r="AW150" s="114"/>
      <c r="AX150" s="225"/>
    </row>
    <row r="151" spans="1:50" ht="39.75" hidden="1" customHeight="1" x14ac:dyDescent="0.15">
      <c r="A151" s="1027"/>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6"/>
      <c r="AA151" s="127"/>
      <c r="AB151" s="289"/>
      <c r="AC151" s="136"/>
      <c r="AD151" s="136"/>
      <c r="AE151" s="269"/>
      <c r="AF151" s="114"/>
      <c r="AG151" s="114"/>
      <c r="AH151" s="114"/>
      <c r="AI151" s="269"/>
      <c r="AJ151" s="114"/>
      <c r="AK151" s="114"/>
      <c r="AL151" s="114"/>
      <c r="AM151" s="269"/>
      <c r="AN151" s="114"/>
      <c r="AO151" s="114"/>
      <c r="AP151" s="114"/>
      <c r="AQ151" s="269"/>
      <c r="AR151" s="114"/>
      <c r="AS151" s="114"/>
      <c r="AT151" s="114"/>
      <c r="AU151" s="269"/>
      <c r="AV151" s="114"/>
      <c r="AW151" s="114"/>
      <c r="AX151" s="225"/>
    </row>
    <row r="152" spans="1:50" ht="22.7" hidden="1" customHeight="1" x14ac:dyDescent="0.15">
      <c r="A152" s="1027"/>
      <c r="B152" s="255"/>
      <c r="C152" s="254"/>
      <c r="D152" s="255"/>
      <c r="E152" s="254"/>
      <c r="F152" s="317"/>
      <c r="G152" s="275" t="s">
        <v>370</v>
      </c>
      <c r="H152" s="172"/>
      <c r="I152" s="172"/>
      <c r="J152" s="172"/>
      <c r="K152" s="172"/>
      <c r="L152" s="172"/>
      <c r="M152" s="172"/>
      <c r="N152" s="172"/>
      <c r="O152" s="172"/>
      <c r="P152" s="173"/>
      <c r="Q152" s="179" t="s">
        <v>453</v>
      </c>
      <c r="R152" s="172"/>
      <c r="S152" s="172"/>
      <c r="T152" s="172"/>
      <c r="U152" s="172"/>
      <c r="V152" s="172"/>
      <c r="W152" s="172"/>
      <c r="X152" s="172"/>
      <c r="Y152" s="172"/>
      <c r="Z152" s="172"/>
      <c r="AA152" s="172"/>
      <c r="AB152" s="290" t="s">
        <v>454</v>
      </c>
      <c r="AC152" s="172"/>
      <c r="AD152" s="173"/>
      <c r="AE152" s="179" t="s">
        <v>371</v>
      </c>
      <c r="AF152" s="172"/>
      <c r="AG152" s="172"/>
      <c r="AH152" s="172"/>
      <c r="AI152" s="172"/>
      <c r="AJ152" s="172"/>
      <c r="AK152" s="172"/>
      <c r="AL152" s="172"/>
      <c r="AM152" s="172"/>
      <c r="AN152" s="172"/>
      <c r="AO152" s="172"/>
      <c r="AP152" s="172"/>
      <c r="AQ152" s="172"/>
      <c r="AR152" s="172"/>
      <c r="AS152" s="172"/>
      <c r="AT152" s="172"/>
      <c r="AU152" s="172"/>
      <c r="AV152" s="172"/>
      <c r="AW152" s="172"/>
      <c r="AX152" s="615"/>
    </row>
    <row r="153" spans="1:50" ht="22.7" hidden="1" customHeight="1" x14ac:dyDescent="0.15">
      <c r="A153" s="1027"/>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7" hidden="1" customHeight="1" x14ac:dyDescent="0.15">
      <c r="A154" s="1027"/>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5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7" hidden="1" customHeight="1" x14ac:dyDescent="0.15">
      <c r="A155" s="1027"/>
      <c r="B155" s="255"/>
      <c r="C155" s="254"/>
      <c r="D155" s="255"/>
      <c r="E155" s="254"/>
      <c r="F155" s="317"/>
      <c r="G155" s="235"/>
      <c r="H155" s="236"/>
      <c r="I155" s="236"/>
      <c r="J155" s="236"/>
      <c r="K155" s="236"/>
      <c r="L155" s="236"/>
      <c r="M155" s="236"/>
      <c r="N155" s="236"/>
      <c r="O155" s="236"/>
      <c r="P155" s="237"/>
      <c r="Q155" s="447"/>
      <c r="R155" s="236"/>
      <c r="S155" s="236"/>
      <c r="T155" s="236"/>
      <c r="U155" s="236"/>
      <c r="V155" s="236"/>
      <c r="W155" s="236"/>
      <c r="X155" s="236"/>
      <c r="Y155" s="236"/>
      <c r="Z155" s="236"/>
      <c r="AA155" s="95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7"/>
      <c r="B156" s="255"/>
      <c r="C156" s="254"/>
      <c r="D156" s="255"/>
      <c r="E156" s="254"/>
      <c r="F156" s="317"/>
      <c r="G156" s="235"/>
      <c r="H156" s="236"/>
      <c r="I156" s="236"/>
      <c r="J156" s="236"/>
      <c r="K156" s="236"/>
      <c r="L156" s="236"/>
      <c r="M156" s="236"/>
      <c r="N156" s="236"/>
      <c r="O156" s="236"/>
      <c r="P156" s="237"/>
      <c r="Q156" s="447"/>
      <c r="R156" s="236"/>
      <c r="S156" s="236"/>
      <c r="T156" s="236"/>
      <c r="U156" s="236"/>
      <c r="V156" s="236"/>
      <c r="W156" s="236"/>
      <c r="X156" s="236"/>
      <c r="Y156" s="236"/>
      <c r="Z156" s="236"/>
      <c r="AA156" s="957"/>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7" hidden="1" customHeight="1" x14ac:dyDescent="0.15">
      <c r="A157" s="1027"/>
      <c r="B157" s="255"/>
      <c r="C157" s="254"/>
      <c r="D157" s="255"/>
      <c r="E157" s="254"/>
      <c r="F157" s="317"/>
      <c r="G157" s="235"/>
      <c r="H157" s="236"/>
      <c r="I157" s="236"/>
      <c r="J157" s="236"/>
      <c r="K157" s="236"/>
      <c r="L157" s="236"/>
      <c r="M157" s="236"/>
      <c r="N157" s="236"/>
      <c r="O157" s="236"/>
      <c r="P157" s="237"/>
      <c r="Q157" s="447"/>
      <c r="R157" s="236"/>
      <c r="S157" s="236"/>
      <c r="T157" s="236"/>
      <c r="U157" s="236"/>
      <c r="V157" s="236"/>
      <c r="W157" s="236"/>
      <c r="X157" s="236"/>
      <c r="Y157" s="236"/>
      <c r="Z157" s="236"/>
      <c r="AA157" s="957"/>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7" hidden="1" customHeight="1" x14ac:dyDescent="0.15">
      <c r="A158" s="1027"/>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58"/>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7" hidden="1" customHeight="1" x14ac:dyDescent="0.15">
      <c r="A159" s="1027"/>
      <c r="B159" s="255"/>
      <c r="C159" s="254"/>
      <c r="D159" s="255"/>
      <c r="E159" s="254"/>
      <c r="F159" s="317"/>
      <c r="G159" s="275" t="s">
        <v>370</v>
      </c>
      <c r="H159" s="172"/>
      <c r="I159" s="172"/>
      <c r="J159" s="172"/>
      <c r="K159" s="172"/>
      <c r="L159" s="172"/>
      <c r="M159" s="172"/>
      <c r="N159" s="172"/>
      <c r="O159" s="172"/>
      <c r="P159" s="173"/>
      <c r="Q159" s="179" t="s">
        <v>453</v>
      </c>
      <c r="R159" s="172"/>
      <c r="S159" s="172"/>
      <c r="T159" s="172"/>
      <c r="U159" s="172"/>
      <c r="V159" s="172"/>
      <c r="W159" s="172"/>
      <c r="X159" s="172"/>
      <c r="Y159" s="172"/>
      <c r="Z159" s="172"/>
      <c r="AA159" s="172"/>
      <c r="AB159" s="290" t="s">
        <v>454</v>
      </c>
      <c r="AC159" s="172"/>
      <c r="AD159" s="173"/>
      <c r="AE159" s="27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7" hidden="1" customHeight="1" x14ac:dyDescent="0.15">
      <c r="A160" s="1027"/>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7" hidden="1" customHeight="1" x14ac:dyDescent="0.15">
      <c r="A161" s="1027"/>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5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7" hidden="1" customHeight="1" x14ac:dyDescent="0.15">
      <c r="A162" s="1027"/>
      <c r="B162" s="255"/>
      <c r="C162" s="254"/>
      <c r="D162" s="255"/>
      <c r="E162" s="254"/>
      <c r="F162" s="317"/>
      <c r="G162" s="235"/>
      <c r="H162" s="236"/>
      <c r="I162" s="236"/>
      <c r="J162" s="236"/>
      <c r="K162" s="236"/>
      <c r="L162" s="236"/>
      <c r="M162" s="236"/>
      <c r="N162" s="236"/>
      <c r="O162" s="236"/>
      <c r="P162" s="237"/>
      <c r="Q162" s="447"/>
      <c r="R162" s="236"/>
      <c r="S162" s="236"/>
      <c r="T162" s="236"/>
      <c r="U162" s="236"/>
      <c r="V162" s="236"/>
      <c r="W162" s="236"/>
      <c r="X162" s="236"/>
      <c r="Y162" s="236"/>
      <c r="Z162" s="236"/>
      <c r="AA162" s="95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7"/>
      <c r="B163" s="255"/>
      <c r="C163" s="254"/>
      <c r="D163" s="255"/>
      <c r="E163" s="254"/>
      <c r="F163" s="317"/>
      <c r="G163" s="235"/>
      <c r="H163" s="236"/>
      <c r="I163" s="236"/>
      <c r="J163" s="236"/>
      <c r="K163" s="236"/>
      <c r="L163" s="236"/>
      <c r="M163" s="236"/>
      <c r="N163" s="236"/>
      <c r="O163" s="236"/>
      <c r="P163" s="237"/>
      <c r="Q163" s="447"/>
      <c r="R163" s="236"/>
      <c r="S163" s="236"/>
      <c r="T163" s="236"/>
      <c r="U163" s="236"/>
      <c r="V163" s="236"/>
      <c r="W163" s="236"/>
      <c r="X163" s="236"/>
      <c r="Y163" s="236"/>
      <c r="Z163" s="236"/>
      <c r="AA163" s="957"/>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7" hidden="1" customHeight="1" x14ac:dyDescent="0.15">
      <c r="A164" s="1027"/>
      <c r="B164" s="255"/>
      <c r="C164" s="254"/>
      <c r="D164" s="255"/>
      <c r="E164" s="254"/>
      <c r="F164" s="317"/>
      <c r="G164" s="235"/>
      <c r="H164" s="236"/>
      <c r="I164" s="236"/>
      <c r="J164" s="236"/>
      <c r="K164" s="236"/>
      <c r="L164" s="236"/>
      <c r="M164" s="236"/>
      <c r="N164" s="236"/>
      <c r="O164" s="236"/>
      <c r="P164" s="237"/>
      <c r="Q164" s="447"/>
      <c r="R164" s="236"/>
      <c r="S164" s="236"/>
      <c r="T164" s="236"/>
      <c r="U164" s="236"/>
      <c r="V164" s="236"/>
      <c r="W164" s="236"/>
      <c r="X164" s="236"/>
      <c r="Y164" s="236"/>
      <c r="Z164" s="236"/>
      <c r="AA164" s="957"/>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7" hidden="1" customHeight="1" x14ac:dyDescent="0.15">
      <c r="A165" s="1027"/>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58"/>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7" hidden="1" customHeight="1" x14ac:dyDescent="0.15">
      <c r="A166" s="1027"/>
      <c r="B166" s="255"/>
      <c r="C166" s="254"/>
      <c r="D166" s="255"/>
      <c r="E166" s="254"/>
      <c r="F166" s="317"/>
      <c r="G166" s="275" t="s">
        <v>370</v>
      </c>
      <c r="H166" s="172"/>
      <c r="I166" s="172"/>
      <c r="J166" s="172"/>
      <c r="K166" s="172"/>
      <c r="L166" s="172"/>
      <c r="M166" s="172"/>
      <c r="N166" s="172"/>
      <c r="O166" s="172"/>
      <c r="P166" s="173"/>
      <c r="Q166" s="179" t="s">
        <v>453</v>
      </c>
      <c r="R166" s="172"/>
      <c r="S166" s="172"/>
      <c r="T166" s="172"/>
      <c r="U166" s="172"/>
      <c r="V166" s="172"/>
      <c r="W166" s="172"/>
      <c r="X166" s="172"/>
      <c r="Y166" s="172"/>
      <c r="Z166" s="172"/>
      <c r="AA166" s="172"/>
      <c r="AB166" s="290" t="s">
        <v>454</v>
      </c>
      <c r="AC166" s="172"/>
      <c r="AD166" s="173"/>
      <c r="AE166" s="27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7" hidden="1" customHeight="1" x14ac:dyDescent="0.15">
      <c r="A167" s="1027"/>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7" hidden="1" customHeight="1" x14ac:dyDescent="0.15">
      <c r="A168" s="1027"/>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5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7" hidden="1" customHeight="1" x14ac:dyDescent="0.15">
      <c r="A169" s="1027"/>
      <c r="B169" s="255"/>
      <c r="C169" s="254"/>
      <c r="D169" s="255"/>
      <c r="E169" s="254"/>
      <c r="F169" s="317"/>
      <c r="G169" s="235"/>
      <c r="H169" s="236"/>
      <c r="I169" s="236"/>
      <c r="J169" s="236"/>
      <c r="K169" s="236"/>
      <c r="L169" s="236"/>
      <c r="M169" s="236"/>
      <c r="N169" s="236"/>
      <c r="O169" s="236"/>
      <c r="P169" s="237"/>
      <c r="Q169" s="447"/>
      <c r="R169" s="236"/>
      <c r="S169" s="236"/>
      <c r="T169" s="236"/>
      <c r="U169" s="236"/>
      <c r="V169" s="236"/>
      <c r="W169" s="236"/>
      <c r="X169" s="236"/>
      <c r="Y169" s="236"/>
      <c r="Z169" s="236"/>
      <c r="AA169" s="95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7"/>
      <c r="B170" s="255"/>
      <c r="C170" s="254"/>
      <c r="D170" s="255"/>
      <c r="E170" s="254"/>
      <c r="F170" s="317"/>
      <c r="G170" s="235"/>
      <c r="H170" s="236"/>
      <c r="I170" s="236"/>
      <c r="J170" s="236"/>
      <c r="K170" s="236"/>
      <c r="L170" s="236"/>
      <c r="M170" s="236"/>
      <c r="N170" s="236"/>
      <c r="O170" s="236"/>
      <c r="P170" s="237"/>
      <c r="Q170" s="447"/>
      <c r="R170" s="236"/>
      <c r="S170" s="236"/>
      <c r="T170" s="236"/>
      <c r="U170" s="236"/>
      <c r="V170" s="236"/>
      <c r="W170" s="236"/>
      <c r="X170" s="236"/>
      <c r="Y170" s="236"/>
      <c r="Z170" s="236"/>
      <c r="AA170" s="957"/>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7" hidden="1" customHeight="1" x14ac:dyDescent="0.15">
      <c r="A171" s="1027"/>
      <c r="B171" s="255"/>
      <c r="C171" s="254"/>
      <c r="D171" s="255"/>
      <c r="E171" s="254"/>
      <c r="F171" s="317"/>
      <c r="G171" s="235"/>
      <c r="H171" s="236"/>
      <c r="I171" s="236"/>
      <c r="J171" s="236"/>
      <c r="K171" s="236"/>
      <c r="L171" s="236"/>
      <c r="M171" s="236"/>
      <c r="N171" s="236"/>
      <c r="O171" s="236"/>
      <c r="P171" s="237"/>
      <c r="Q171" s="447"/>
      <c r="R171" s="236"/>
      <c r="S171" s="236"/>
      <c r="T171" s="236"/>
      <c r="U171" s="236"/>
      <c r="V171" s="236"/>
      <c r="W171" s="236"/>
      <c r="X171" s="236"/>
      <c r="Y171" s="236"/>
      <c r="Z171" s="236"/>
      <c r="AA171" s="957"/>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7" hidden="1" customHeight="1" x14ac:dyDescent="0.15">
      <c r="A172" s="1027"/>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58"/>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7" hidden="1" customHeight="1" x14ac:dyDescent="0.15">
      <c r="A173" s="1027"/>
      <c r="B173" s="255"/>
      <c r="C173" s="254"/>
      <c r="D173" s="255"/>
      <c r="E173" s="254"/>
      <c r="F173" s="317"/>
      <c r="G173" s="275" t="s">
        <v>370</v>
      </c>
      <c r="H173" s="172"/>
      <c r="I173" s="172"/>
      <c r="J173" s="172"/>
      <c r="K173" s="172"/>
      <c r="L173" s="172"/>
      <c r="M173" s="172"/>
      <c r="N173" s="172"/>
      <c r="O173" s="172"/>
      <c r="P173" s="173"/>
      <c r="Q173" s="179" t="s">
        <v>453</v>
      </c>
      <c r="R173" s="172"/>
      <c r="S173" s="172"/>
      <c r="T173" s="172"/>
      <c r="U173" s="172"/>
      <c r="V173" s="172"/>
      <c r="W173" s="172"/>
      <c r="X173" s="172"/>
      <c r="Y173" s="172"/>
      <c r="Z173" s="172"/>
      <c r="AA173" s="172"/>
      <c r="AB173" s="290" t="s">
        <v>454</v>
      </c>
      <c r="AC173" s="172"/>
      <c r="AD173" s="173"/>
      <c r="AE173" s="27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7" hidden="1" customHeight="1" x14ac:dyDescent="0.15">
      <c r="A174" s="1027"/>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7" hidden="1" customHeight="1" x14ac:dyDescent="0.15">
      <c r="A175" s="1027"/>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5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7" hidden="1" customHeight="1" x14ac:dyDescent="0.15">
      <c r="A176" s="1027"/>
      <c r="B176" s="255"/>
      <c r="C176" s="254"/>
      <c r="D176" s="255"/>
      <c r="E176" s="254"/>
      <c r="F176" s="317"/>
      <c r="G176" s="235"/>
      <c r="H176" s="236"/>
      <c r="I176" s="236"/>
      <c r="J176" s="236"/>
      <c r="K176" s="236"/>
      <c r="L176" s="236"/>
      <c r="M176" s="236"/>
      <c r="N176" s="236"/>
      <c r="O176" s="236"/>
      <c r="P176" s="237"/>
      <c r="Q176" s="447"/>
      <c r="R176" s="236"/>
      <c r="S176" s="236"/>
      <c r="T176" s="236"/>
      <c r="U176" s="236"/>
      <c r="V176" s="236"/>
      <c r="W176" s="236"/>
      <c r="X176" s="236"/>
      <c r="Y176" s="236"/>
      <c r="Z176" s="236"/>
      <c r="AA176" s="95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7"/>
      <c r="B177" s="255"/>
      <c r="C177" s="254"/>
      <c r="D177" s="255"/>
      <c r="E177" s="254"/>
      <c r="F177" s="317"/>
      <c r="G177" s="235"/>
      <c r="H177" s="236"/>
      <c r="I177" s="236"/>
      <c r="J177" s="236"/>
      <c r="K177" s="236"/>
      <c r="L177" s="236"/>
      <c r="M177" s="236"/>
      <c r="N177" s="236"/>
      <c r="O177" s="236"/>
      <c r="P177" s="237"/>
      <c r="Q177" s="447"/>
      <c r="R177" s="236"/>
      <c r="S177" s="236"/>
      <c r="T177" s="236"/>
      <c r="U177" s="236"/>
      <c r="V177" s="236"/>
      <c r="W177" s="236"/>
      <c r="X177" s="236"/>
      <c r="Y177" s="236"/>
      <c r="Z177" s="236"/>
      <c r="AA177" s="957"/>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7" hidden="1" customHeight="1" x14ac:dyDescent="0.15">
      <c r="A178" s="1027"/>
      <c r="B178" s="255"/>
      <c r="C178" s="254"/>
      <c r="D178" s="255"/>
      <c r="E178" s="254"/>
      <c r="F178" s="317"/>
      <c r="G178" s="235"/>
      <c r="H178" s="236"/>
      <c r="I178" s="236"/>
      <c r="J178" s="236"/>
      <c r="K178" s="236"/>
      <c r="L178" s="236"/>
      <c r="M178" s="236"/>
      <c r="N178" s="236"/>
      <c r="O178" s="236"/>
      <c r="P178" s="237"/>
      <c r="Q178" s="447"/>
      <c r="R178" s="236"/>
      <c r="S178" s="236"/>
      <c r="T178" s="236"/>
      <c r="U178" s="236"/>
      <c r="V178" s="236"/>
      <c r="W178" s="236"/>
      <c r="X178" s="236"/>
      <c r="Y178" s="236"/>
      <c r="Z178" s="236"/>
      <c r="AA178" s="957"/>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7" hidden="1" customHeight="1" x14ac:dyDescent="0.15">
      <c r="A179" s="1027"/>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58"/>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7" hidden="1" customHeight="1" x14ac:dyDescent="0.15">
      <c r="A180" s="1027"/>
      <c r="B180" s="255"/>
      <c r="C180" s="254"/>
      <c r="D180" s="255"/>
      <c r="E180" s="254"/>
      <c r="F180" s="317"/>
      <c r="G180" s="275" t="s">
        <v>370</v>
      </c>
      <c r="H180" s="172"/>
      <c r="I180" s="172"/>
      <c r="J180" s="172"/>
      <c r="K180" s="172"/>
      <c r="L180" s="172"/>
      <c r="M180" s="172"/>
      <c r="N180" s="172"/>
      <c r="O180" s="172"/>
      <c r="P180" s="173"/>
      <c r="Q180" s="179" t="s">
        <v>453</v>
      </c>
      <c r="R180" s="172"/>
      <c r="S180" s="172"/>
      <c r="T180" s="172"/>
      <c r="U180" s="172"/>
      <c r="V180" s="172"/>
      <c r="W180" s="172"/>
      <c r="X180" s="172"/>
      <c r="Y180" s="172"/>
      <c r="Z180" s="172"/>
      <c r="AA180" s="172"/>
      <c r="AB180" s="290" t="s">
        <v>454</v>
      </c>
      <c r="AC180" s="172"/>
      <c r="AD180" s="173"/>
      <c r="AE180" s="27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7" hidden="1" customHeight="1" x14ac:dyDescent="0.15">
      <c r="A181" s="1027"/>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7" hidden="1" customHeight="1" x14ac:dyDescent="0.15">
      <c r="A182" s="1027"/>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5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7" hidden="1" customHeight="1" x14ac:dyDescent="0.15">
      <c r="A183" s="1027"/>
      <c r="B183" s="255"/>
      <c r="C183" s="254"/>
      <c r="D183" s="255"/>
      <c r="E183" s="254"/>
      <c r="F183" s="317"/>
      <c r="G183" s="235"/>
      <c r="H183" s="236"/>
      <c r="I183" s="236"/>
      <c r="J183" s="236"/>
      <c r="K183" s="236"/>
      <c r="L183" s="236"/>
      <c r="M183" s="236"/>
      <c r="N183" s="236"/>
      <c r="O183" s="236"/>
      <c r="P183" s="237"/>
      <c r="Q183" s="447"/>
      <c r="R183" s="236"/>
      <c r="S183" s="236"/>
      <c r="T183" s="236"/>
      <c r="U183" s="236"/>
      <c r="V183" s="236"/>
      <c r="W183" s="236"/>
      <c r="X183" s="236"/>
      <c r="Y183" s="236"/>
      <c r="Z183" s="236"/>
      <c r="AA183" s="95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7"/>
      <c r="B184" s="255"/>
      <c r="C184" s="254"/>
      <c r="D184" s="255"/>
      <c r="E184" s="254"/>
      <c r="F184" s="317"/>
      <c r="G184" s="235"/>
      <c r="H184" s="236"/>
      <c r="I184" s="236"/>
      <c r="J184" s="236"/>
      <c r="K184" s="236"/>
      <c r="L184" s="236"/>
      <c r="M184" s="236"/>
      <c r="N184" s="236"/>
      <c r="O184" s="236"/>
      <c r="P184" s="237"/>
      <c r="Q184" s="447"/>
      <c r="R184" s="236"/>
      <c r="S184" s="236"/>
      <c r="T184" s="236"/>
      <c r="U184" s="236"/>
      <c r="V184" s="236"/>
      <c r="W184" s="236"/>
      <c r="X184" s="236"/>
      <c r="Y184" s="236"/>
      <c r="Z184" s="236"/>
      <c r="AA184" s="957"/>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7" hidden="1" customHeight="1" x14ac:dyDescent="0.15">
      <c r="A185" s="1027"/>
      <c r="B185" s="255"/>
      <c r="C185" s="254"/>
      <c r="D185" s="255"/>
      <c r="E185" s="254"/>
      <c r="F185" s="317"/>
      <c r="G185" s="235"/>
      <c r="H185" s="236"/>
      <c r="I185" s="236"/>
      <c r="J185" s="236"/>
      <c r="K185" s="236"/>
      <c r="L185" s="236"/>
      <c r="M185" s="236"/>
      <c r="N185" s="236"/>
      <c r="O185" s="236"/>
      <c r="P185" s="237"/>
      <c r="Q185" s="447"/>
      <c r="R185" s="236"/>
      <c r="S185" s="236"/>
      <c r="T185" s="236"/>
      <c r="U185" s="236"/>
      <c r="V185" s="236"/>
      <c r="W185" s="236"/>
      <c r="X185" s="236"/>
      <c r="Y185" s="236"/>
      <c r="Z185" s="236"/>
      <c r="AA185" s="957"/>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7" hidden="1" customHeight="1" x14ac:dyDescent="0.15">
      <c r="A186" s="1027"/>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58"/>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1027"/>
      <c r="B187" s="255"/>
      <c r="C187" s="254"/>
      <c r="D187" s="255"/>
      <c r="E187" s="160" t="s">
        <v>416</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027"/>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1027"/>
      <c r="B189" s="255"/>
      <c r="C189" s="254"/>
      <c r="D189" s="255"/>
      <c r="E189" s="44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8"/>
    </row>
    <row r="190" spans="1:50" ht="45" hidden="1" customHeight="1" x14ac:dyDescent="0.15">
      <c r="A190" s="1027"/>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7"/>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7"/>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529</v>
      </c>
      <c r="AF192" s="268"/>
      <c r="AG192" s="268"/>
      <c r="AH192" s="268"/>
      <c r="AI192" s="268" t="s">
        <v>526</v>
      </c>
      <c r="AJ192" s="268"/>
      <c r="AK192" s="268"/>
      <c r="AL192" s="268"/>
      <c r="AM192" s="268" t="s">
        <v>521</v>
      </c>
      <c r="AN192" s="268"/>
      <c r="AO192" s="268"/>
      <c r="AP192" s="270"/>
      <c r="AQ192" s="270" t="s">
        <v>353</v>
      </c>
      <c r="AR192" s="271"/>
      <c r="AS192" s="271"/>
      <c r="AT192" s="272"/>
      <c r="AU192" s="282" t="s">
        <v>369</v>
      </c>
      <c r="AV192" s="282"/>
      <c r="AW192" s="282"/>
      <c r="AX192" s="283"/>
    </row>
    <row r="193" spans="1:50" ht="18.75" hidden="1" customHeight="1" x14ac:dyDescent="0.15">
      <c r="A193" s="1027"/>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354</v>
      </c>
      <c r="AT193" s="175"/>
      <c r="AU193" s="139"/>
      <c r="AV193" s="139"/>
      <c r="AW193" s="140" t="s">
        <v>300</v>
      </c>
      <c r="AX193" s="141"/>
    </row>
    <row r="194" spans="1:50" ht="39.75" hidden="1" customHeight="1" x14ac:dyDescent="0.15">
      <c r="A194" s="1027"/>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368</v>
      </c>
      <c r="Z194" s="134"/>
      <c r="AA194" s="135"/>
      <c r="AB194" s="284"/>
      <c r="AC194" s="224"/>
      <c r="AD194" s="224"/>
      <c r="AE194" s="269"/>
      <c r="AF194" s="114"/>
      <c r="AG194" s="114"/>
      <c r="AH194" s="114"/>
      <c r="AI194" s="269"/>
      <c r="AJ194" s="114"/>
      <c r="AK194" s="114"/>
      <c r="AL194" s="114"/>
      <c r="AM194" s="269"/>
      <c r="AN194" s="114"/>
      <c r="AO194" s="114"/>
      <c r="AP194" s="114"/>
      <c r="AQ194" s="269"/>
      <c r="AR194" s="114"/>
      <c r="AS194" s="114"/>
      <c r="AT194" s="114"/>
      <c r="AU194" s="269"/>
      <c r="AV194" s="114"/>
      <c r="AW194" s="114"/>
      <c r="AX194" s="225"/>
    </row>
    <row r="195" spans="1:50" ht="39.75" hidden="1" customHeight="1" x14ac:dyDescent="0.15">
      <c r="A195" s="1027"/>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6"/>
      <c r="AA195" s="127"/>
      <c r="AB195" s="289"/>
      <c r="AC195" s="136"/>
      <c r="AD195" s="136"/>
      <c r="AE195" s="269"/>
      <c r="AF195" s="114"/>
      <c r="AG195" s="114"/>
      <c r="AH195" s="114"/>
      <c r="AI195" s="269"/>
      <c r="AJ195" s="114"/>
      <c r="AK195" s="114"/>
      <c r="AL195" s="114"/>
      <c r="AM195" s="269"/>
      <c r="AN195" s="114"/>
      <c r="AO195" s="114"/>
      <c r="AP195" s="114"/>
      <c r="AQ195" s="269"/>
      <c r="AR195" s="114"/>
      <c r="AS195" s="114"/>
      <c r="AT195" s="114"/>
      <c r="AU195" s="269"/>
      <c r="AV195" s="114"/>
      <c r="AW195" s="114"/>
      <c r="AX195" s="225"/>
    </row>
    <row r="196" spans="1:50" ht="18.75" hidden="1" customHeight="1" x14ac:dyDescent="0.15">
      <c r="A196" s="1027"/>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530</v>
      </c>
      <c r="AF196" s="268"/>
      <c r="AG196" s="268"/>
      <c r="AH196" s="268"/>
      <c r="AI196" s="268" t="s">
        <v>526</v>
      </c>
      <c r="AJ196" s="268"/>
      <c r="AK196" s="268"/>
      <c r="AL196" s="268"/>
      <c r="AM196" s="268" t="s">
        <v>521</v>
      </c>
      <c r="AN196" s="268"/>
      <c r="AO196" s="268"/>
      <c r="AP196" s="270"/>
      <c r="AQ196" s="270" t="s">
        <v>353</v>
      </c>
      <c r="AR196" s="271"/>
      <c r="AS196" s="271"/>
      <c r="AT196" s="272"/>
      <c r="AU196" s="282" t="s">
        <v>369</v>
      </c>
      <c r="AV196" s="282"/>
      <c r="AW196" s="282"/>
      <c r="AX196" s="283"/>
    </row>
    <row r="197" spans="1:50" ht="18.75" hidden="1" customHeight="1" x14ac:dyDescent="0.15">
      <c r="A197" s="1027"/>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354</v>
      </c>
      <c r="AT197" s="175"/>
      <c r="AU197" s="139"/>
      <c r="AV197" s="139"/>
      <c r="AW197" s="140" t="s">
        <v>300</v>
      </c>
      <c r="AX197" s="141"/>
    </row>
    <row r="198" spans="1:50" ht="39.75" hidden="1" customHeight="1" x14ac:dyDescent="0.15">
      <c r="A198" s="1027"/>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368</v>
      </c>
      <c r="Z198" s="134"/>
      <c r="AA198" s="135"/>
      <c r="AB198" s="284"/>
      <c r="AC198" s="224"/>
      <c r="AD198" s="224"/>
      <c r="AE198" s="269"/>
      <c r="AF198" s="114"/>
      <c r="AG198" s="114"/>
      <c r="AH198" s="114"/>
      <c r="AI198" s="269"/>
      <c r="AJ198" s="114"/>
      <c r="AK198" s="114"/>
      <c r="AL198" s="114"/>
      <c r="AM198" s="269"/>
      <c r="AN198" s="114"/>
      <c r="AO198" s="114"/>
      <c r="AP198" s="114"/>
      <c r="AQ198" s="269"/>
      <c r="AR198" s="114"/>
      <c r="AS198" s="114"/>
      <c r="AT198" s="114"/>
      <c r="AU198" s="269"/>
      <c r="AV198" s="114"/>
      <c r="AW198" s="114"/>
      <c r="AX198" s="225"/>
    </row>
    <row r="199" spans="1:50" ht="39.75" hidden="1" customHeight="1" x14ac:dyDescent="0.15">
      <c r="A199" s="1027"/>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6"/>
      <c r="AA199" s="127"/>
      <c r="AB199" s="289"/>
      <c r="AC199" s="136"/>
      <c r="AD199" s="136"/>
      <c r="AE199" s="269"/>
      <c r="AF199" s="114"/>
      <c r="AG199" s="114"/>
      <c r="AH199" s="114"/>
      <c r="AI199" s="269"/>
      <c r="AJ199" s="114"/>
      <c r="AK199" s="114"/>
      <c r="AL199" s="114"/>
      <c r="AM199" s="269"/>
      <c r="AN199" s="114"/>
      <c r="AO199" s="114"/>
      <c r="AP199" s="114"/>
      <c r="AQ199" s="269"/>
      <c r="AR199" s="114"/>
      <c r="AS199" s="114"/>
      <c r="AT199" s="114"/>
      <c r="AU199" s="269"/>
      <c r="AV199" s="114"/>
      <c r="AW199" s="114"/>
      <c r="AX199" s="225"/>
    </row>
    <row r="200" spans="1:50" ht="18.75" hidden="1" customHeight="1" x14ac:dyDescent="0.15">
      <c r="A200" s="1027"/>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529</v>
      </c>
      <c r="AF200" s="268"/>
      <c r="AG200" s="268"/>
      <c r="AH200" s="268"/>
      <c r="AI200" s="268" t="s">
        <v>526</v>
      </c>
      <c r="AJ200" s="268"/>
      <c r="AK200" s="268"/>
      <c r="AL200" s="268"/>
      <c r="AM200" s="268" t="s">
        <v>521</v>
      </c>
      <c r="AN200" s="268"/>
      <c r="AO200" s="268"/>
      <c r="AP200" s="270"/>
      <c r="AQ200" s="270" t="s">
        <v>353</v>
      </c>
      <c r="AR200" s="271"/>
      <c r="AS200" s="271"/>
      <c r="AT200" s="272"/>
      <c r="AU200" s="282" t="s">
        <v>369</v>
      </c>
      <c r="AV200" s="282"/>
      <c r="AW200" s="282"/>
      <c r="AX200" s="283"/>
    </row>
    <row r="201" spans="1:50" ht="18.75" hidden="1" customHeight="1" x14ac:dyDescent="0.15">
      <c r="A201" s="1027"/>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354</v>
      </c>
      <c r="AT201" s="175"/>
      <c r="AU201" s="139"/>
      <c r="AV201" s="139"/>
      <c r="AW201" s="140" t="s">
        <v>300</v>
      </c>
      <c r="AX201" s="141"/>
    </row>
    <row r="202" spans="1:50" ht="39.75" hidden="1" customHeight="1" x14ac:dyDescent="0.15">
      <c r="A202" s="1027"/>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368</v>
      </c>
      <c r="Z202" s="134"/>
      <c r="AA202" s="135"/>
      <c r="AB202" s="284"/>
      <c r="AC202" s="224"/>
      <c r="AD202" s="224"/>
      <c r="AE202" s="269"/>
      <c r="AF202" s="114"/>
      <c r="AG202" s="114"/>
      <c r="AH202" s="114"/>
      <c r="AI202" s="269"/>
      <c r="AJ202" s="114"/>
      <c r="AK202" s="114"/>
      <c r="AL202" s="114"/>
      <c r="AM202" s="269"/>
      <c r="AN202" s="114"/>
      <c r="AO202" s="114"/>
      <c r="AP202" s="114"/>
      <c r="AQ202" s="269"/>
      <c r="AR202" s="114"/>
      <c r="AS202" s="114"/>
      <c r="AT202" s="114"/>
      <c r="AU202" s="269"/>
      <c r="AV202" s="114"/>
      <c r="AW202" s="114"/>
      <c r="AX202" s="225"/>
    </row>
    <row r="203" spans="1:50" ht="39.75" hidden="1" customHeight="1" x14ac:dyDescent="0.15">
      <c r="A203" s="1027"/>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6"/>
      <c r="AA203" s="127"/>
      <c r="AB203" s="289"/>
      <c r="AC203" s="136"/>
      <c r="AD203" s="136"/>
      <c r="AE203" s="269"/>
      <c r="AF203" s="114"/>
      <c r="AG203" s="114"/>
      <c r="AH203" s="114"/>
      <c r="AI203" s="269"/>
      <c r="AJ203" s="114"/>
      <c r="AK203" s="114"/>
      <c r="AL203" s="114"/>
      <c r="AM203" s="269"/>
      <c r="AN203" s="114"/>
      <c r="AO203" s="114"/>
      <c r="AP203" s="114"/>
      <c r="AQ203" s="269"/>
      <c r="AR203" s="114"/>
      <c r="AS203" s="114"/>
      <c r="AT203" s="114"/>
      <c r="AU203" s="269"/>
      <c r="AV203" s="114"/>
      <c r="AW203" s="114"/>
      <c r="AX203" s="225"/>
    </row>
    <row r="204" spans="1:50" ht="18.75" hidden="1" customHeight="1" x14ac:dyDescent="0.15">
      <c r="A204" s="1027"/>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529</v>
      </c>
      <c r="AF204" s="268"/>
      <c r="AG204" s="268"/>
      <c r="AH204" s="268"/>
      <c r="AI204" s="268" t="s">
        <v>526</v>
      </c>
      <c r="AJ204" s="268"/>
      <c r="AK204" s="268"/>
      <c r="AL204" s="268"/>
      <c r="AM204" s="268" t="s">
        <v>521</v>
      </c>
      <c r="AN204" s="268"/>
      <c r="AO204" s="268"/>
      <c r="AP204" s="270"/>
      <c r="AQ204" s="270" t="s">
        <v>353</v>
      </c>
      <c r="AR204" s="271"/>
      <c r="AS204" s="271"/>
      <c r="AT204" s="272"/>
      <c r="AU204" s="282" t="s">
        <v>369</v>
      </c>
      <c r="AV204" s="282"/>
      <c r="AW204" s="282"/>
      <c r="AX204" s="283"/>
    </row>
    <row r="205" spans="1:50" ht="18.75" hidden="1" customHeight="1" x14ac:dyDescent="0.15">
      <c r="A205" s="1027"/>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354</v>
      </c>
      <c r="AT205" s="175"/>
      <c r="AU205" s="139"/>
      <c r="AV205" s="139"/>
      <c r="AW205" s="140" t="s">
        <v>300</v>
      </c>
      <c r="AX205" s="141"/>
    </row>
    <row r="206" spans="1:50" ht="39.75" hidden="1" customHeight="1" x14ac:dyDescent="0.15">
      <c r="A206" s="1027"/>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368</v>
      </c>
      <c r="Z206" s="134"/>
      <c r="AA206" s="135"/>
      <c r="AB206" s="284"/>
      <c r="AC206" s="224"/>
      <c r="AD206" s="224"/>
      <c r="AE206" s="269"/>
      <c r="AF206" s="114"/>
      <c r="AG206" s="114"/>
      <c r="AH206" s="114"/>
      <c r="AI206" s="269"/>
      <c r="AJ206" s="114"/>
      <c r="AK206" s="114"/>
      <c r="AL206" s="114"/>
      <c r="AM206" s="269"/>
      <c r="AN206" s="114"/>
      <c r="AO206" s="114"/>
      <c r="AP206" s="114"/>
      <c r="AQ206" s="269"/>
      <c r="AR206" s="114"/>
      <c r="AS206" s="114"/>
      <c r="AT206" s="114"/>
      <c r="AU206" s="269"/>
      <c r="AV206" s="114"/>
      <c r="AW206" s="114"/>
      <c r="AX206" s="225"/>
    </row>
    <row r="207" spans="1:50" ht="39.75" hidden="1" customHeight="1" x14ac:dyDescent="0.15">
      <c r="A207" s="1027"/>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6"/>
      <c r="AA207" s="127"/>
      <c r="AB207" s="289"/>
      <c r="AC207" s="136"/>
      <c r="AD207" s="136"/>
      <c r="AE207" s="269"/>
      <c r="AF207" s="114"/>
      <c r="AG207" s="114"/>
      <c r="AH207" s="114"/>
      <c r="AI207" s="269"/>
      <c r="AJ207" s="114"/>
      <c r="AK207" s="114"/>
      <c r="AL207" s="114"/>
      <c r="AM207" s="269"/>
      <c r="AN207" s="114"/>
      <c r="AO207" s="114"/>
      <c r="AP207" s="114"/>
      <c r="AQ207" s="269"/>
      <c r="AR207" s="114"/>
      <c r="AS207" s="114"/>
      <c r="AT207" s="114"/>
      <c r="AU207" s="269"/>
      <c r="AV207" s="114"/>
      <c r="AW207" s="114"/>
      <c r="AX207" s="225"/>
    </row>
    <row r="208" spans="1:50" ht="18.75" hidden="1" customHeight="1" x14ac:dyDescent="0.15">
      <c r="A208" s="1027"/>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529</v>
      </c>
      <c r="AF208" s="268"/>
      <c r="AG208" s="268"/>
      <c r="AH208" s="268"/>
      <c r="AI208" s="268" t="s">
        <v>526</v>
      </c>
      <c r="AJ208" s="268"/>
      <c r="AK208" s="268"/>
      <c r="AL208" s="268"/>
      <c r="AM208" s="268" t="s">
        <v>521</v>
      </c>
      <c r="AN208" s="268"/>
      <c r="AO208" s="268"/>
      <c r="AP208" s="270"/>
      <c r="AQ208" s="270" t="s">
        <v>353</v>
      </c>
      <c r="AR208" s="271"/>
      <c r="AS208" s="271"/>
      <c r="AT208" s="272"/>
      <c r="AU208" s="282" t="s">
        <v>369</v>
      </c>
      <c r="AV208" s="282"/>
      <c r="AW208" s="282"/>
      <c r="AX208" s="283"/>
    </row>
    <row r="209" spans="1:50" ht="18.75" hidden="1" customHeight="1" x14ac:dyDescent="0.15">
      <c r="A209" s="1027"/>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354</v>
      </c>
      <c r="AT209" s="175"/>
      <c r="AU209" s="139"/>
      <c r="AV209" s="139"/>
      <c r="AW209" s="140" t="s">
        <v>300</v>
      </c>
      <c r="AX209" s="141"/>
    </row>
    <row r="210" spans="1:50" ht="39.75" hidden="1" customHeight="1" x14ac:dyDescent="0.15">
      <c r="A210" s="1027"/>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368</v>
      </c>
      <c r="Z210" s="134"/>
      <c r="AA210" s="135"/>
      <c r="AB210" s="284"/>
      <c r="AC210" s="224"/>
      <c r="AD210" s="224"/>
      <c r="AE210" s="269"/>
      <c r="AF210" s="114"/>
      <c r="AG210" s="114"/>
      <c r="AH210" s="114"/>
      <c r="AI210" s="269"/>
      <c r="AJ210" s="114"/>
      <c r="AK210" s="114"/>
      <c r="AL210" s="114"/>
      <c r="AM210" s="269"/>
      <c r="AN210" s="114"/>
      <c r="AO210" s="114"/>
      <c r="AP210" s="114"/>
      <c r="AQ210" s="269"/>
      <c r="AR210" s="114"/>
      <c r="AS210" s="114"/>
      <c r="AT210" s="114"/>
      <c r="AU210" s="269"/>
      <c r="AV210" s="114"/>
      <c r="AW210" s="114"/>
      <c r="AX210" s="225"/>
    </row>
    <row r="211" spans="1:50" ht="39.75" hidden="1" customHeight="1" x14ac:dyDescent="0.15">
      <c r="A211" s="1027"/>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6"/>
      <c r="AA211" s="127"/>
      <c r="AB211" s="289"/>
      <c r="AC211" s="136"/>
      <c r="AD211" s="136"/>
      <c r="AE211" s="269"/>
      <c r="AF211" s="114"/>
      <c r="AG211" s="114"/>
      <c r="AH211" s="114"/>
      <c r="AI211" s="269"/>
      <c r="AJ211" s="114"/>
      <c r="AK211" s="114"/>
      <c r="AL211" s="114"/>
      <c r="AM211" s="269"/>
      <c r="AN211" s="114"/>
      <c r="AO211" s="114"/>
      <c r="AP211" s="114"/>
      <c r="AQ211" s="269"/>
      <c r="AR211" s="114"/>
      <c r="AS211" s="114"/>
      <c r="AT211" s="114"/>
      <c r="AU211" s="269"/>
      <c r="AV211" s="114"/>
      <c r="AW211" s="114"/>
      <c r="AX211" s="225"/>
    </row>
    <row r="212" spans="1:50" ht="22.7" hidden="1" customHeight="1" x14ac:dyDescent="0.15">
      <c r="A212" s="1027"/>
      <c r="B212" s="255"/>
      <c r="C212" s="254"/>
      <c r="D212" s="255"/>
      <c r="E212" s="254"/>
      <c r="F212" s="317"/>
      <c r="G212" s="275" t="s">
        <v>370</v>
      </c>
      <c r="H212" s="172"/>
      <c r="I212" s="172"/>
      <c r="J212" s="172"/>
      <c r="K212" s="172"/>
      <c r="L212" s="172"/>
      <c r="M212" s="172"/>
      <c r="N212" s="172"/>
      <c r="O212" s="172"/>
      <c r="P212" s="173"/>
      <c r="Q212" s="179" t="s">
        <v>453</v>
      </c>
      <c r="R212" s="172"/>
      <c r="S212" s="172"/>
      <c r="T212" s="172"/>
      <c r="U212" s="172"/>
      <c r="V212" s="172"/>
      <c r="W212" s="172"/>
      <c r="X212" s="172"/>
      <c r="Y212" s="172"/>
      <c r="Z212" s="172"/>
      <c r="AA212" s="172"/>
      <c r="AB212" s="290" t="s">
        <v>454</v>
      </c>
      <c r="AC212" s="172"/>
      <c r="AD212" s="173"/>
      <c r="AE212" s="179" t="s">
        <v>371</v>
      </c>
      <c r="AF212" s="172"/>
      <c r="AG212" s="172"/>
      <c r="AH212" s="172"/>
      <c r="AI212" s="172"/>
      <c r="AJ212" s="172"/>
      <c r="AK212" s="172"/>
      <c r="AL212" s="172"/>
      <c r="AM212" s="172"/>
      <c r="AN212" s="172"/>
      <c r="AO212" s="172"/>
      <c r="AP212" s="172"/>
      <c r="AQ212" s="172"/>
      <c r="AR212" s="172"/>
      <c r="AS212" s="172"/>
      <c r="AT212" s="172"/>
      <c r="AU212" s="172"/>
      <c r="AV212" s="172"/>
      <c r="AW212" s="172"/>
      <c r="AX212" s="615"/>
    </row>
    <row r="213" spans="1:50" ht="22.7" hidden="1" customHeight="1" x14ac:dyDescent="0.15">
      <c r="A213" s="1027"/>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7" hidden="1" customHeight="1" x14ac:dyDescent="0.15">
      <c r="A214" s="1027"/>
      <c r="B214" s="255"/>
      <c r="C214" s="254"/>
      <c r="D214" s="255"/>
      <c r="E214" s="254"/>
      <c r="F214" s="317"/>
      <c r="G214" s="233"/>
      <c r="H214" s="164"/>
      <c r="I214" s="164"/>
      <c r="J214" s="164"/>
      <c r="K214" s="164"/>
      <c r="L214" s="164"/>
      <c r="M214" s="164"/>
      <c r="N214" s="164"/>
      <c r="O214" s="164"/>
      <c r="P214" s="234"/>
      <c r="Q214" s="1014"/>
      <c r="R214" s="1015"/>
      <c r="S214" s="1015"/>
      <c r="T214" s="1015"/>
      <c r="U214" s="1015"/>
      <c r="V214" s="1015"/>
      <c r="W214" s="1015"/>
      <c r="X214" s="1015"/>
      <c r="Y214" s="1015"/>
      <c r="Z214" s="1015"/>
      <c r="AA214" s="101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7" hidden="1" customHeight="1" x14ac:dyDescent="0.15">
      <c r="A215" s="1027"/>
      <c r="B215" s="255"/>
      <c r="C215" s="254"/>
      <c r="D215" s="255"/>
      <c r="E215" s="254"/>
      <c r="F215" s="317"/>
      <c r="G215" s="235"/>
      <c r="H215" s="236"/>
      <c r="I215" s="236"/>
      <c r="J215" s="236"/>
      <c r="K215" s="236"/>
      <c r="L215" s="236"/>
      <c r="M215" s="236"/>
      <c r="N215" s="236"/>
      <c r="O215" s="236"/>
      <c r="P215" s="237"/>
      <c r="Q215" s="1017"/>
      <c r="R215" s="1018"/>
      <c r="S215" s="1018"/>
      <c r="T215" s="1018"/>
      <c r="U215" s="1018"/>
      <c r="V215" s="1018"/>
      <c r="W215" s="1018"/>
      <c r="X215" s="1018"/>
      <c r="Y215" s="1018"/>
      <c r="Z215" s="1018"/>
      <c r="AA215" s="101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7"/>
      <c r="B216" s="255"/>
      <c r="C216" s="254"/>
      <c r="D216" s="255"/>
      <c r="E216" s="254"/>
      <c r="F216" s="317"/>
      <c r="G216" s="235"/>
      <c r="H216" s="236"/>
      <c r="I216" s="236"/>
      <c r="J216" s="236"/>
      <c r="K216" s="236"/>
      <c r="L216" s="236"/>
      <c r="M216" s="236"/>
      <c r="N216" s="236"/>
      <c r="O216" s="236"/>
      <c r="P216" s="237"/>
      <c r="Q216" s="1017"/>
      <c r="R216" s="1018"/>
      <c r="S216" s="1018"/>
      <c r="T216" s="1018"/>
      <c r="U216" s="1018"/>
      <c r="V216" s="1018"/>
      <c r="W216" s="1018"/>
      <c r="X216" s="1018"/>
      <c r="Y216" s="1018"/>
      <c r="Z216" s="1018"/>
      <c r="AA216" s="1019"/>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7" hidden="1" customHeight="1" x14ac:dyDescent="0.15">
      <c r="A217" s="1027"/>
      <c r="B217" s="255"/>
      <c r="C217" s="254"/>
      <c r="D217" s="255"/>
      <c r="E217" s="254"/>
      <c r="F217" s="317"/>
      <c r="G217" s="235"/>
      <c r="H217" s="236"/>
      <c r="I217" s="236"/>
      <c r="J217" s="236"/>
      <c r="K217" s="236"/>
      <c r="L217" s="236"/>
      <c r="M217" s="236"/>
      <c r="N217" s="236"/>
      <c r="O217" s="236"/>
      <c r="P217" s="237"/>
      <c r="Q217" s="1017"/>
      <c r="R217" s="1018"/>
      <c r="S217" s="1018"/>
      <c r="T217" s="1018"/>
      <c r="U217" s="1018"/>
      <c r="V217" s="1018"/>
      <c r="W217" s="1018"/>
      <c r="X217" s="1018"/>
      <c r="Y217" s="1018"/>
      <c r="Z217" s="1018"/>
      <c r="AA217" s="1019"/>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7" hidden="1" customHeight="1" x14ac:dyDescent="0.15">
      <c r="A218" s="1027"/>
      <c r="B218" s="255"/>
      <c r="C218" s="254"/>
      <c r="D218" s="255"/>
      <c r="E218" s="254"/>
      <c r="F218" s="317"/>
      <c r="G218" s="238"/>
      <c r="H218" s="167"/>
      <c r="I218" s="167"/>
      <c r="J218" s="167"/>
      <c r="K218" s="167"/>
      <c r="L218" s="167"/>
      <c r="M218" s="167"/>
      <c r="N218" s="167"/>
      <c r="O218" s="167"/>
      <c r="P218" s="239"/>
      <c r="Q218" s="1020"/>
      <c r="R218" s="1021"/>
      <c r="S218" s="1021"/>
      <c r="T218" s="1021"/>
      <c r="U218" s="1021"/>
      <c r="V218" s="1021"/>
      <c r="W218" s="1021"/>
      <c r="X218" s="1021"/>
      <c r="Y218" s="1021"/>
      <c r="Z218" s="1021"/>
      <c r="AA218" s="1022"/>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7" hidden="1" customHeight="1" x14ac:dyDescent="0.15">
      <c r="A219" s="1027"/>
      <c r="B219" s="255"/>
      <c r="C219" s="254"/>
      <c r="D219" s="255"/>
      <c r="E219" s="254"/>
      <c r="F219" s="317"/>
      <c r="G219" s="275" t="s">
        <v>370</v>
      </c>
      <c r="H219" s="172"/>
      <c r="I219" s="172"/>
      <c r="J219" s="172"/>
      <c r="K219" s="172"/>
      <c r="L219" s="172"/>
      <c r="M219" s="172"/>
      <c r="N219" s="172"/>
      <c r="O219" s="172"/>
      <c r="P219" s="173"/>
      <c r="Q219" s="179" t="s">
        <v>453</v>
      </c>
      <c r="R219" s="172"/>
      <c r="S219" s="172"/>
      <c r="T219" s="172"/>
      <c r="U219" s="172"/>
      <c r="V219" s="172"/>
      <c r="W219" s="172"/>
      <c r="X219" s="172"/>
      <c r="Y219" s="172"/>
      <c r="Z219" s="172"/>
      <c r="AA219" s="172"/>
      <c r="AB219" s="290" t="s">
        <v>454</v>
      </c>
      <c r="AC219" s="172"/>
      <c r="AD219" s="173"/>
      <c r="AE219" s="27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7" hidden="1" customHeight="1" x14ac:dyDescent="0.15">
      <c r="A220" s="1027"/>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7" hidden="1" customHeight="1" x14ac:dyDescent="0.15">
      <c r="A221" s="1027"/>
      <c r="B221" s="255"/>
      <c r="C221" s="254"/>
      <c r="D221" s="255"/>
      <c r="E221" s="254"/>
      <c r="F221" s="317"/>
      <c r="G221" s="233"/>
      <c r="H221" s="164"/>
      <c r="I221" s="164"/>
      <c r="J221" s="164"/>
      <c r="K221" s="164"/>
      <c r="L221" s="164"/>
      <c r="M221" s="164"/>
      <c r="N221" s="164"/>
      <c r="O221" s="164"/>
      <c r="P221" s="234"/>
      <c r="Q221" s="1014"/>
      <c r="R221" s="1015"/>
      <c r="S221" s="1015"/>
      <c r="T221" s="1015"/>
      <c r="U221" s="1015"/>
      <c r="V221" s="1015"/>
      <c r="W221" s="1015"/>
      <c r="X221" s="1015"/>
      <c r="Y221" s="1015"/>
      <c r="Z221" s="1015"/>
      <c r="AA221" s="101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7" hidden="1" customHeight="1" x14ac:dyDescent="0.15">
      <c r="A222" s="1027"/>
      <c r="B222" s="255"/>
      <c r="C222" s="254"/>
      <c r="D222" s="255"/>
      <c r="E222" s="254"/>
      <c r="F222" s="317"/>
      <c r="G222" s="235"/>
      <c r="H222" s="236"/>
      <c r="I222" s="236"/>
      <c r="J222" s="236"/>
      <c r="K222" s="236"/>
      <c r="L222" s="236"/>
      <c r="M222" s="236"/>
      <c r="N222" s="236"/>
      <c r="O222" s="236"/>
      <c r="P222" s="237"/>
      <c r="Q222" s="1017"/>
      <c r="R222" s="1018"/>
      <c r="S222" s="1018"/>
      <c r="T222" s="1018"/>
      <c r="U222" s="1018"/>
      <c r="V222" s="1018"/>
      <c r="W222" s="1018"/>
      <c r="X222" s="1018"/>
      <c r="Y222" s="1018"/>
      <c r="Z222" s="1018"/>
      <c r="AA222" s="101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7"/>
      <c r="B223" s="255"/>
      <c r="C223" s="254"/>
      <c r="D223" s="255"/>
      <c r="E223" s="254"/>
      <c r="F223" s="317"/>
      <c r="G223" s="235"/>
      <c r="H223" s="236"/>
      <c r="I223" s="236"/>
      <c r="J223" s="236"/>
      <c r="K223" s="236"/>
      <c r="L223" s="236"/>
      <c r="M223" s="236"/>
      <c r="N223" s="236"/>
      <c r="O223" s="236"/>
      <c r="P223" s="237"/>
      <c r="Q223" s="1017"/>
      <c r="R223" s="1018"/>
      <c r="S223" s="1018"/>
      <c r="T223" s="1018"/>
      <c r="U223" s="1018"/>
      <c r="V223" s="1018"/>
      <c r="W223" s="1018"/>
      <c r="X223" s="1018"/>
      <c r="Y223" s="1018"/>
      <c r="Z223" s="1018"/>
      <c r="AA223" s="1019"/>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7" hidden="1" customHeight="1" x14ac:dyDescent="0.15">
      <c r="A224" s="1027"/>
      <c r="B224" s="255"/>
      <c r="C224" s="254"/>
      <c r="D224" s="255"/>
      <c r="E224" s="254"/>
      <c r="F224" s="317"/>
      <c r="G224" s="235"/>
      <c r="H224" s="236"/>
      <c r="I224" s="236"/>
      <c r="J224" s="236"/>
      <c r="K224" s="236"/>
      <c r="L224" s="236"/>
      <c r="M224" s="236"/>
      <c r="N224" s="236"/>
      <c r="O224" s="236"/>
      <c r="P224" s="237"/>
      <c r="Q224" s="1017"/>
      <c r="R224" s="1018"/>
      <c r="S224" s="1018"/>
      <c r="T224" s="1018"/>
      <c r="U224" s="1018"/>
      <c r="V224" s="1018"/>
      <c r="W224" s="1018"/>
      <c r="X224" s="1018"/>
      <c r="Y224" s="1018"/>
      <c r="Z224" s="1018"/>
      <c r="AA224" s="1019"/>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7" hidden="1" customHeight="1" x14ac:dyDescent="0.15">
      <c r="A225" s="1027"/>
      <c r="B225" s="255"/>
      <c r="C225" s="254"/>
      <c r="D225" s="255"/>
      <c r="E225" s="254"/>
      <c r="F225" s="317"/>
      <c r="G225" s="238"/>
      <c r="H225" s="167"/>
      <c r="I225" s="167"/>
      <c r="J225" s="167"/>
      <c r="K225" s="167"/>
      <c r="L225" s="167"/>
      <c r="M225" s="167"/>
      <c r="N225" s="167"/>
      <c r="O225" s="167"/>
      <c r="P225" s="239"/>
      <c r="Q225" s="1020"/>
      <c r="R225" s="1021"/>
      <c r="S225" s="1021"/>
      <c r="T225" s="1021"/>
      <c r="U225" s="1021"/>
      <c r="V225" s="1021"/>
      <c r="W225" s="1021"/>
      <c r="X225" s="1021"/>
      <c r="Y225" s="1021"/>
      <c r="Z225" s="1021"/>
      <c r="AA225" s="1022"/>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7" hidden="1" customHeight="1" x14ac:dyDescent="0.15">
      <c r="A226" s="1027"/>
      <c r="B226" s="255"/>
      <c r="C226" s="254"/>
      <c r="D226" s="255"/>
      <c r="E226" s="254"/>
      <c r="F226" s="317"/>
      <c r="G226" s="275" t="s">
        <v>370</v>
      </c>
      <c r="H226" s="172"/>
      <c r="I226" s="172"/>
      <c r="J226" s="172"/>
      <c r="K226" s="172"/>
      <c r="L226" s="172"/>
      <c r="M226" s="172"/>
      <c r="N226" s="172"/>
      <c r="O226" s="172"/>
      <c r="P226" s="173"/>
      <c r="Q226" s="179" t="s">
        <v>453</v>
      </c>
      <c r="R226" s="172"/>
      <c r="S226" s="172"/>
      <c r="T226" s="172"/>
      <c r="U226" s="172"/>
      <c r="V226" s="172"/>
      <c r="W226" s="172"/>
      <c r="X226" s="172"/>
      <c r="Y226" s="172"/>
      <c r="Z226" s="172"/>
      <c r="AA226" s="172"/>
      <c r="AB226" s="290" t="s">
        <v>454</v>
      </c>
      <c r="AC226" s="172"/>
      <c r="AD226" s="173"/>
      <c r="AE226" s="27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7" hidden="1" customHeight="1" x14ac:dyDescent="0.15">
      <c r="A227" s="1027"/>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7" hidden="1" customHeight="1" x14ac:dyDescent="0.15">
      <c r="A228" s="1027"/>
      <c r="B228" s="255"/>
      <c r="C228" s="254"/>
      <c r="D228" s="255"/>
      <c r="E228" s="254"/>
      <c r="F228" s="317"/>
      <c r="G228" s="233"/>
      <c r="H228" s="164"/>
      <c r="I228" s="164"/>
      <c r="J228" s="164"/>
      <c r="K228" s="164"/>
      <c r="L228" s="164"/>
      <c r="M228" s="164"/>
      <c r="N228" s="164"/>
      <c r="O228" s="164"/>
      <c r="P228" s="234"/>
      <c r="Q228" s="1014"/>
      <c r="R228" s="1015"/>
      <c r="S228" s="1015"/>
      <c r="T228" s="1015"/>
      <c r="U228" s="1015"/>
      <c r="V228" s="1015"/>
      <c r="W228" s="1015"/>
      <c r="X228" s="1015"/>
      <c r="Y228" s="1015"/>
      <c r="Z228" s="1015"/>
      <c r="AA228" s="101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7" hidden="1" customHeight="1" x14ac:dyDescent="0.15">
      <c r="A229" s="1027"/>
      <c r="B229" s="255"/>
      <c r="C229" s="254"/>
      <c r="D229" s="255"/>
      <c r="E229" s="254"/>
      <c r="F229" s="317"/>
      <c r="G229" s="235"/>
      <c r="H229" s="236"/>
      <c r="I229" s="236"/>
      <c r="J229" s="236"/>
      <c r="K229" s="236"/>
      <c r="L229" s="236"/>
      <c r="M229" s="236"/>
      <c r="N229" s="236"/>
      <c r="O229" s="236"/>
      <c r="P229" s="237"/>
      <c r="Q229" s="1017"/>
      <c r="R229" s="1018"/>
      <c r="S229" s="1018"/>
      <c r="T229" s="1018"/>
      <c r="U229" s="1018"/>
      <c r="V229" s="1018"/>
      <c r="W229" s="1018"/>
      <c r="X229" s="1018"/>
      <c r="Y229" s="1018"/>
      <c r="Z229" s="1018"/>
      <c r="AA229" s="101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7"/>
      <c r="B230" s="255"/>
      <c r="C230" s="254"/>
      <c r="D230" s="255"/>
      <c r="E230" s="254"/>
      <c r="F230" s="317"/>
      <c r="G230" s="235"/>
      <c r="H230" s="236"/>
      <c r="I230" s="236"/>
      <c r="J230" s="236"/>
      <c r="K230" s="236"/>
      <c r="L230" s="236"/>
      <c r="M230" s="236"/>
      <c r="N230" s="236"/>
      <c r="O230" s="236"/>
      <c r="P230" s="237"/>
      <c r="Q230" s="1017"/>
      <c r="R230" s="1018"/>
      <c r="S230" s="1018"/>
      <c r="T230" s="1018"/>
      <c r="U230" s="1018"/>
      <c r="V230" s="1018"/>
      <c r="W230" s="1018"/>
      <c r="X230" s="1018"/>
      <c r="Y230" s="1018"/>
      <c r="Z230" s="1018"/>
      <c r="AA230" s="1019"/>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7" hidden="1" customHeight="1" x14ac:dyDescent="0.15">
      <c r="A231" s="1027"/>
      <c r="B231" s="255"/>
      <c r="C231" s="254"/>
      <c r="D231" s="255"/>
      <c r="E231" s="254"/>
      <c r="F231" s="317"/>
      <c r="G231" s="235"/>
      <c r="H231" s="236"/>
      <c r="I231" s="236"/>
      <c r="J231" s="236"/>
      <c r="K231" s="236"/>
      <c r="L231" s="236"/>
      <c r="M231" s="236"/>
      <c r="N231" s="236"/>
      <c r="O231" s="236"/>
      <c r="P231" s="237"/>
      <c r="Q231" s="1017"/>
      <c r="R231" s="1018"/>
      <c r="S231" s="1018"/>
      <c r="T231" s="1018"/>
      <c r="U231" s="1018"/>
      <c r="V231" s="1018"/>
      <c r="W231" s="1018"/>
      <c r="X231" s="1018"/>
      <c r="Y231" s="1018"/>
      <c r="Z231" s="1018"/>
      <c r="AA231" s="1019"/>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7" hidden="1" customHeight="1" x14ac:dyDescent="0.15">
      <c r="A232" s="1027"/>
      <c r="B232" s="255"/>
      <c r="C232" s="254"/>
      <c r="D232" s="255"/>
      <c r="E232" s="254"/>
      <c r="F232" s="317"/>
      <c r="G232" s="238"/>
      <c r="H232" s="167"/>
      <c r="I232" s="167"/>
      <c r="J232" s="167"/>
      <c r="K232" s="167"/>
      <c r="L232" s="167"/>
      <c r="M232" s="167"/>
      <c r="N232" s="167"/>
      <c r="O232" s="167"/>
      <c r="P232" s="239"/>
      <c r="Q232" s="1020"/>
      <c r="R232" s="1021"/>
      <c r="S232" s="1021"/>
      <c r="T232" s="1021"/>
      <c r="U232" s="1021"/>
      <c r="V232" s="1021"/>
      <c r="W232" s="1021"/>
      <c r="X232" s="1021"/>
      <c r="Y232" s="1021"/>
      <c r="Z232" s="1021"/>
      <c r="AA232" s="1022"/>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7" hidden="1" customHeight="1" x14ac:dyDescent="0.15">
      <c r="A233" s="1027"/>
      <c r="B233" s="255"/>
      <c r="C233" s="254"/>
      <c r="D233" s="255"/>
      <c r="E233" s="254"/>
      <c r="F233" s="317"/>
      <c r="G233" s="275" t="s">
        <v>370</v>
      </c>
      <c r="H233" s="172"/>
      <c r="I233" s="172"/>
      <c r="J233" s="172"/>
      <c r="K233" s="172"/>
      <c r="L233" s="172"/>
      <c r="M233" s="172"/>
      <c r="N233" s="172"/>
      <c r="O233" s="172"/>
      <c r="P233" s="173"/>
      <c r="Q233" s="179" t="s">
        <v>453</v>
      </c>
      <c r="R233" s="172"/>
      <c r="S233" s="172"/>
      <c r="T233" s="172"/>
      <c r="U233" s="172"/>
      <c r="V233" s="172"/>
      <c r="W233" s="172"/>
      <c r="X233" s="172"/>
      <c r="Y233" s="172"/>
      <c r="Z233" s="172"/>
      <c r="AA233" s="172"/>
      <c r="AB233" s="290" t="s">
        <v>454</v>
      </c>
      <c r="AC233" s="172"/>
      <c r="AD233" s="173"/>
      <c r="AE233" s="27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7" hidden="1" customHeight="1" x14ac:dyDescent="0.15">
      <c r="A234" s="1027"/>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7" hidden="1" customHeight="1" x14ac:dyDescent="0.15">
      <c r="A235" s="1027"/>
      <c r="B235" s="255"/>
      <c r="C235" s="254"/>
      <c r="D235" s="255"/>
      <c r="E235" s="254"/>
      <c r="F235" s="317"/>
      <c r="G235" s="233"/>
      <c r="H235" s="164"/>
      <c r="I235" s="164"/>
      <c r="J235" s="164"/>
      <c r="K235" s="164"/>
      <c r="L235" s="164"/>
      <c r="M235" s="164"/>
      <c r="N235" s="164"/>
      <c r="O235" s="164"/>
      <c r="P235" s="234"/>
      <c r="Q235" s="1014"/>
      <c r="R235" s="1015"/>
      <c r="S235" s="1015"/>
      <c r="T235" s="1015"/>
      <c r="U235" s="1015"/>
      <c r="V235" s="1015"/>
      <c r="W235" s="1015"/>
      <c r="X235" s="1015"/>
      <c r="Y235" s="1015"/>
      <c r="Z235" s="1015"/>
      <c r="AA235" s="101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7" hidden="1" customHeight="1" x14ac:dyDescent="0.15">
      <c r="A236" s="1027"/>
      <c r="B236" s="255"/>
      <c r="C236" s="254"/>
      <c r="D236" s="255"/>
      <c r="E236" s="254"/>
      <c r="F236" s="317"/>
      <c r="G236" s="235"/>
      <c r="H236" s="236"/>
      <c r="I236" s="236"/>
      <c r="J236" s="236"/>
      <c r="K236" s="236"/>
      <c r="L236" s="236"/>
      <c r="M236" s="236"/>
      <c r="N236" s="236"/>
      <c r="O236" s="236"/>
      <c r="P236" s="237"/>
      <c r="Q236" s="1017"/>
      <c r="R236" s="1018"/>
      <c r="S236" s="1018"/>
      <c r="T236" s="1018"/>
      <c r="U236" s="1018"/>
      <c r="V236" s="1018"/>
      <c r="W236" s="1018"/>
      <c r="X236" s="1018"/>
      <c r="Y236" s="1018"/>
      <c r="Z236" s="1018"/>
      <c r="AA236" s="101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7"/>
      <c r="B237" s="255"/>
      <c r="C237" s="254"/>
      <c r="D237" s="255"/>
      <c r="E237" s="254"/>
      <c r="F237" s="317"/>
      <c r="G237" s="235"/>
      <c r="H237" s="236"/>
      <c r="I237" s="236"/>
      <c r="J237" s="236"/>
      <c r="K237" s="236"/>
      <c r="L237" s="236"/>
      <c r="M237" s="236"/>
      <c r="N237" s="236"/>
      <c r="O237" s="236"/>
      <c r="P237" s="237"/>
      <c r="Q237" s="1017"/>
      <c r="R237" s="1018"/>
      <c r="S237" s="1018"/>
      <c r="T237" s="1018"/>
      <c r="U237" s="1018"/>
      <c r="V237" s="1018"/>
      <c r="W237" s="1018"/>
      <c r="X237" s="1018"/>
      <c r="Y237" s="1018"/>
      <c r="Z237" s="1018"/>
      <c r="AA237" s="1019"/>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7" hidden="1" customHeight="1" x14ac:dyDescent="0.15">
      <c r="A238" s="1027"/>
      <c r="B238" s="255"/>
      <c r="C238" s="254"/>
      <c r="D238" s="255"/>
      <c r="E238" s="254"/>
      <c r="F238" s="317"/>
      <c r="G238" s="235"/>
      <c r="H238" s="236"/>
      <c r="I238" s="236"/>
      <c r="J238" s="236"/>
      <c r="K238" s="236"/>
      <c r="L238" s="236"/>
      <c r="M238" s="236"/>
      <c r="N238" s="236"/>
      <c r="O238" s="236"/>
      <c r="P238" s="237"/>
      <c r="Q238" s="1017"/>
      <c r="R238" s="1018"/>
      <c r="S238" s="1018"/>
      <c r="T238" s="1018"/>
      <c r="U238" s="1018"/>
      <c r="V238" s="1018"/>
      <c r="W238" s="1018"/>
      <c r="X238" s="1018"/>
      <c r="Y238" s="1018"/>
      <c r="Z238" s="1018"/>
      <c r="AA238" s="1019"/>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7" hidden="1" customHeight="1" x14ac:dyDescent="0.15">
      <c r="A239" s="1027"/>
      <c r="B239" s="255"/>
      <c r="C239" s="254"/>
      <c r="D239" s="255"/>
      <c r="E239" s="254"/>
      <c r="F239" s="317"/>
      <c r="G239" s="238"/>
      <c r="H239" s="167"/>
      <c r="I239" s="167"/>
      <c r="J239" s="167"/>
      <c r="K239" s="167"/>
      <c r="L239" s="167"/>
      <c r="M239" s="167"/>
      <c r="N239" s="167"/>
      <c r="O239" s="167"/>
      <c r="P239" s="239"/>
      <c r="Q239" s="1020"/>
      <c r="R239" s="1021"/>
      <c r="S239" s="1021"/>
      <c r="T239" s="1021"/>
      <c r="U239" s="1021"/>
      <c r="V239" s="1021"/>
      <c r="W239" s="1021"/>
      <c r="X239" s="1021"/>
      <c r="Y239" s="1021"/>
      <c r="Z239" s="1021"/>
      <c r="AA239" s="1022"/>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7" hidden="1" customHeight="1" x14ac:dyDescent="0.15">
      <c r="A240" s="1027"/>
      <c r="B240" s="255"/>
      <c r="C240" s="254"/>
      <c r="D240" s="255"/>
      <c r="E240" s="254"/>
      <c r="F240" s="317"/>
      <c r="G240" s="275" t="s">
        <v>370</v>
      </c>
      <c r="H240" s="172"/>
      <c r="I240" s="172"/>
      <c r="J240" s="172"/>
      <c r="K240" s="172"/>
      <c r="L240" s="172"/>
      <c r="M240" s="172"/>
      <c r="N240" s="172"/>
      <c r="O240" s="172"/>
      <c r="P240" s="173"/>
      <c r="Q240" s="179" t="s">
        <v>453</v>
      </c>
      <c r="R240" s="172"/>
      <c r="S240" s="172"/>
      <c r="T240" s="172"/>
      <c r="U240" s="172"/>
      <c r="V240" s="172"/>
      <c r="W240" s="172"/>
      <c r="X240" s="172"/>
      <c r="Y240" s="172"/>
      <c r="Z240" s="172"/>
      <c r="AA240" s="172"/>
      <c r="AB240" s="290" t="s">
        <v>454</v>
      </c>
      <c r="AC240" s="172"/>
      <c r="AD240" s="173"/>
      <c r="AE240" s="27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7" hidden="1" customHeight="1" x14ac:dyDescent="0.15">
      <c r="A241" s="1027"/>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7" hidden="1" customHeight="1" x14ac:dyDescent="0.15">
      <c r="A242" s="1027"/>
      <c r="B242" s="255"/>
      <c r="C242" s="254"/>
      <c r="D242" s="255"/>
      <c r="E242" s="254"/>
      <c r="F242" s="317"/>
      <c r="G242" s="233"/>
      <c r="H242" s="164"/>
      <c r="I242" s="164"/>
      <c r="J242" s="164"/>
      <c r="K242" s="164"/>
      <c r="L242" s="164"/>
      <c r="M242" s="164"/>
      <c r="N242" s="164"/>
      <c r="O242" s="164"/>
      <c r="P242" s="234"/>
      <c r="Q242" s="1014"/>
      <c r="R242" s="1015"/>
      <c r="S242" s="1015"/>
      <c r="T242" s="1015"/>
      <c r="U242" s="1015"/>
      <c r="V242" s="1015"/>
      <c r="W242" s="1015"/>
      <c r="X242" s="1015"/>
      <c r="Y242" s="1015"/>
      <c r="Z242" s="1015"/>
      <c r="AA242" s="101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7" hidden="1" customHeight="1" x14ac:dyDescent="0.15">
      <c r="A243" s="1027"/>
      <c r="B243" s="255"/>
      <c r="C243" s="254"/>
      <c r="D243" s="255"/>
      <c r="E243" s="254"/>
      <c r="F243" s="317"/>
      <c r="G243" s="235"/>
      <c r="H243" s="236"/>
      <c r="I243" s="236"/>
      <c r="J243" s="236"/>
      <c r="K243" s="236"/>
      <c r="L243" s="236"/>
      <c r="M243" s="236"/>
      <c r="N243" s="236"/>
      <c r="O243" s="236"/>
      <c r="P243" s="237"/>
      <c r="Q243" s="1017"/>
      <c r="R243" s="1018"/>
      <c r="S243" s="1018"/>
      <c r="T243" s="1018"/>
      <c r="U243" s="1018"/>
      <c r="V243" s="1018"/>
      <c r="W243" s="1018"/>
      <c r="X243" s="1018"/>
      <c r="Y243" s="1018"/>
      <c r="Z243" s="1018"/>
      <c r="AA243" s="101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7"/>
      <c r="B244" s="255"/>
      <c r="C244" s="254"/>
      <c r="D244" s="255"/>
      <c r="E244" s="254"/>
      <c r="F244" s="317"/>
      <c r="G244" s="235"/>
      <c r="H244" s="236"/>
      <c r="I244" s="236"/>
      <c r="J244" s="236"/>
      <c r="K244" s="236"/>
      <c r="L244" s="236"/>
      <c r="M244" s="236"/>
      <c r="N244" s="236"/>
      <c r="O244" s="236"/>
      <c r="P244" s="237"/>
      <c r="Q244" s="1017"/>
      <c r="R244" s="1018"/>
      <c r="S244" s="1018"/>
      <c r="T244" s="1018"/>
      <c r="U244" s="1018"/>
      <c r="V244" s="1018"/>
      <c r="W244" s="1018"/>
      <c r="X244" s="1018"/>
      <c r="Y244" s="1018"/>
      <c r="Z244" s="1018"/>
      <c r="AA244" s="1019"/>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7" hidden="1" customHeight="1" x14ac:dyDescent="0.15">
      <c r="A245" s="1027"/>
      <c r="B245" s="255"/>
      <c r="C245" s="254"/>
      <c r="D245" s="255"/>
      <c r="E245" s="254"/>
      <c r="F245" s="317"/>
      <c r="G245" s="235"/>
      <c r="H245" s="236"/>
      <c r="I245" s="236"/>
      <c r="J245" s="236"/>
      <c r="K245" s="236"/>
      <c r="L245" s="236"/>
      <c r="M245" s="236"/>
      <c r="N245" s="236"/>
      <c r="O245" s="236"/>
      <c r="P245" s="237"/>
      <c r="Q245" s="1017"/>
      <c r="R245" s="1018"/>
      <c r="S245" s="1018"/>
      <c r="T245" s="1018"/>
      <c r="U245" s="1018"/>
      <c r="V245" s="1018"/>
      <c r="W245" s="1018"/>
      <c r="X245" s="1018"/>
      <c r="Y245" s="1018"/>
      <c r="Z245" s="1018"/>
      <c r="AA245" s="1019"/>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7" hidden="1" customHeight="1" x14ac:dyDescent="0.15">
      <c r="A246" s="1027"/>
      <c r="B246" s="255"/>
      <c r="C246" s="254"/>
      <c r="D246" s="255"/>
      <c r="E246" s="318"/>
      <c r="F246" s="319"/>
      <c r="G246" s="238"/>
      <c r="H246" s="167"/>
      <c r="I246" s="167"/>
      <c r="J246" s="167"/>
      <c r="K246" s="167"/>
      <c r="L246" s="167"/>
      <c r="M246" s="167"/>
      <c r="N246" s="167"/>
      <c r="O246" s="167"/>
      <c r="P246" s="239"/>
      <c r="Q246" s="1020"/>
      <c r="R246" s="1021"/>
      <c r="S246" s="1021"/>
      <c r="T246" s="1021"/>
      <c r="U246" s="1021"/>
      <c r="V246" s="1021"/>
      <c r="W246" s="1021"/>
      <c r="X246" s="1021"/>
      <c r="Y246" s="1021"/>
      <c r="Z246" s="1021"/>
      <c r="AA246" s="1022"/>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27"/>
      <c r="B247" s="255"/>
      <c r="C247" s="254"/>
      <c r="D247" s="255"/>
      <c r="E247" s="160" t="s">
        <v>416</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2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1027"/>
      <c r="B249" s="255"/>
      <c r="C249" s="254"/>
      <c r="D249" s="255"/>
      <c r="E249" s="44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8"/>
    </row>
    <row r="250" spans="1:50" ht="45" hidden="1" customHeight="1" x14ac:dyDescent="0.15">
      <c r="A250" s="1027"/>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7"/>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7"/>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529</v>
      </c>
      <c r="AF252" s="268"/>
      <c r="AG252" s="268"/>
      <c r="AH252" s="268"/>
      <c r="AI252" s="268" t="s">
        <v>526</v>
      </c>
      <c r="AJ252" s="268"/>
      <c r="AK252" s="268"/>
      <c r="AL252" s="268"/>
      <c r="AM252" s="268" t="s">
        <v>521</v>
      </c>
      <c r="AN252" s="268"/>
      <c r="AO252" s="268"/>
      <c r="AP252" s="270"/>
      <c r="AQ252" s="270" t="s">
        <v>353</v>
      </c>
      <c r="AR252" s="271"/>
      <c r="AS252" s="271"/>
      <c r="AT252" s="272"/>
      <c r="AU252" s="282" t="s">
        <v>369</v>
      </c>
      <c r="AV252" s="282"/>
      <c r="AW252" s="282"/>
      <c r="AX252" s="283"/>
    </row>
    <row r="253" spans="1:50" ht="18.75" hidden="1" customHeight="1" x14ac:dyDescent="0.15">
      <c r="A253" s="1027"/>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354</v>
      </c>
      <c r="AT253" s="175"/>
      <c r="AU253" s="139"/>
      <c r="AV253" s="139"/>
      <c r="AW253" s="140" t="s">
        <v>300</v>
      </c>
      <c r="AX253" s="141"/>
    </row>
    <row r="254" spans="1:50" ht="39.75" hidden="1" customHeight="1" x14ac:dyDescent="0.15">
      <c r="A254" s="1027"/>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368</v>
      </c>
      <c r="Z254" s="134"/>
      <c r="AA254" s="135"/>
      <c r="AB254" s="284"/>
      <c r="AC254" s="224"/>
      <c r="AD254" s="224"/>
      <c r="AE254" s="269"/>
      <c r="AF254" s="114"/>
      <c r="AG254" s="114"/>
      <c r="AH254" s="114"/>
      <c r="AI254" s="269"/>
      <c r="AJ254" s="114"/>
      <c r="AK254" s="114"/>
      <c r="AL254" s="114"/>
      <c r="AM254" s="269"/>
      <c r="AN254" s="114"/>
      <c r="AO254" s="114"/>
      <c r="AP254" s="114"/>
      <c r="AQ254" s="269"/>
      <c r="AR254" s="114"/>
      <c r="AS254" s="114"/>
      <c r="AT254" s="114"/>
      <c r="AU254" s="269"/>
      <c r="AV254" s="114"/>
      <c r="AW254" s="114"/>
      <c r="AX254" s="225"/>
    </row>
    <row r="255" spans="1:50" ht="39.75" hidden="1" customHeight="1" x14ac:dyDescent="0.15">
      <c r="A255" s="1027"/>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6"/>
      <c r="AA255" s="127"/>
      <c r="AB255" s="289"/>
      <c r="AC255" s="136"/>
      <c r="AD255" s="136"/>
      <c r="AE255" s="269"/>
      <c r="AF255" s="114"/>
      <c r="AG255" s="114"/>
      <c r="AH255" s="114"/>
      <c r="AI255" s="269"/>
      <c r="AJ255" s="114"/>
      <c r="AK255" s="114"/>
      <c r="AL255" s="114"/>
      <c r="AM255" s="269"/>
      <c r="AN255" s="114"/>
      <c r="AO255" s="114"/>
      <c r="AP255" s="114"/>
      <c r="AQ255" s="269"/>
      <c r="AR255" s="114"/>
      <c r="AS255" s="114"/>
      <c r="AT255" s="114"/>
      <c r="AU255" s="269"/>
      <c r="AV255" s="114"/>
      <c r="AW255" s="114"/>
      <c r="AX255" s="225"/>
    </row>
    <row r="256" spans="1:50" ht="18.75" hidden="1" customHeight="1" x14ac:dyDescent="0.15">
      <c r="A256" s="1027"/>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529</v>
      </c>
      <c r="AF256" s="268"/>
      <c r="AG256" s="268"/>
      <c r="AH256" s="268"/>
      <c r="AI256" s="268" t="s">
        <v>526</v>
      </c>
      <c r="AJ256" s="268"/>
      <c r="AK256" s="268"/>
      <c r="AL256" s="268"/>
      <c r="AM256" s="268" t="s">
        <v>522</v>
      </c>
      <c r="AN256" s="268"/>
      <c r="AO256" s="268"/>
      <c r="AP256" s="270"/>
      <c r="AQ256" s="270" t="s">
        <v>353</v>
      </c>
      <c r="AR256" s="271"/>
      <c r="AS256" s="271"/>
      <c r="AT256" s="272"/>
      <c r="AU256" s="282" t="s">
        <v>369</v>
      </c>
      <c r="AV256" s="282"/>
      <c r="AW256" s="282"/>
      <c r="AX256" s="283"/>
    </row>
    <row r="257" spans="1:50" ht="18.75" hidden="1" customHeight="1" x14ac:dyDescent="0.15">
      <c r="A257" s="1027"/>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354</v>
      </c>
      <c r="AT257" s="175"/>
      <c r="AU257" s="139"/>
      <c r="AV257" s="139"/>
      <c r="AW257" s="140" t="s">
        <v>300</v>
      </c>
      <c r="AX257" s="141"/>
    </row>
    <row r="258" spans="1:50" ht="39.75" hidden="1" customHeight="1" x14ac:dyDescent="0.15">
      <c r="A258" s="1027"/>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368</v>
      </c>
      <c r="Z258" s="134"/>
      <c r="AA258" s="135"/>
      <c r="AB258" s="284"/>
      <c r="AC258" s="224"/>
      <c r="AD258" s="224"/>
      <c r="AE258" s="269"/>
      <c r="AF258" s="114"/>
      <c r="AG258" s="114"/>
      <c r="AH258" s="114"/>
      <c r="AI258" s="269"/>
      <c r="AJ258" s="114"/>
      <c r="AK258" s="114"/>
      <c r="AL258" s="114"/>
      <c r="AM258" s="269"/>
      <c r="AN258" s="114"/>
      <c r="AO258" s="114"/>
      <c r="AP258" s="114"/>
      <c r="AQ258" s="269"/>
      <c r="AR258" s="114"/>
      <c r="AS258" s="114"/>
      <c r="AT258" s="114"/>
      <c r="AU258" s="269"/>
      <c r="AV258" s="114"/>
      <c r="AW258" s="114"/>
      <c r="AX258" s="225"/>
    </row>
    <row r="259" spans="1:50" ht="39.75" hidden="1" customHeight="1" x14ac:dyDescent="0.15">
      <c r="A259" s="1027"/>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6"/>
      <c r="AA259" s="127"/>
      <c r="AB259" s="289"/>
      <c r="AC259" s="136"/>
      <c r="AD259" s="136"/>
      <c r="AE259" s="269"/>
      <c r="AF259" s="114"/>
      <c r="AG259" s="114"/>
      <c r="AH259" s="114"/>
      <c r="AI259" s="269"/>
      <c r="AJ259" s="114"/>
      <c r="AK259" s="114"/>
      <c r="AL259" s="114"/>
      <c r="AM259" s="269"/>
      <c r="AN259" s="114"/>
      <c r="AO259" s="114"/>
      <c r="AP259" s="114"/>
      <c r="AQ259" s="269"/>
      <c r="AR259" s="114"/>
      <c r="AS259" s="114"/>
      <c r="AT259" s="114"/>
      <c r="AU259" s="269"/>
      <c r="AV259" s="114"/>
      <c r="AW259" s="114"/>
      <c r="AX259" s="225"/>
    </row>
    <row r="260" spans="1:50" ht="18.75" hidden="1" customHeight="1" x14ac:dyDescent="0.15">
      <c r="A260" s="1027"/>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529</v>
      </c>
      <c r="AF260" s="268"/>
      <c r="AG260" s="268"/>
      <c r="AH260" s="268"/>
      <c r="AI260" s="268" t="s">
        <v>526</v>
      </c>
      <c r="AJ260" s="268"/>
      <c r="AK260" s="268"/>
      <c r="AL260" s="268"/>
      <c r="AM260" s="268" t="s">
        <v>522</v>
      </c>
      <c r="AN260" s="268"/>
      <c r="AO260" s="268"/>
      <c r="AP260" s="270"/>
      <c r="AQ260" s="270" t="s">
        <v>353</v>
      </c>
      <c r="AR260" s="271"/>
      <c r="AS260" s="271"/>
      <c r="AT260" s="272"/>
      <c r="AU260" s="282" t="s">
        <v>369</v>
      </c>
      <c r="AV260" s="282"/>
      <c r="AW260" s="282"/>
      <c r="AX260" s="283"/>
    </row>
    <row r="261" spans="1:50" ht="18.75" hidden="1" customHeight="1" x14ac:dyDescent="0.15">
      <c r="A261" s="1027"/>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354</v>
      </c>
      <c r="AT261" s="175"/>
      <c r="AU261" s="139"/>
      <c r="AV261" s="139"/>
      <c r="AW261" s="140" t="s">
        <v>300</v>
      </c>
      <c r="AX261" s="141"/>
    </row>
    <row r="262" spans="1:50" ht="39.75" hidden="1" customHeight="1" x14ac:dyDescent="0.15">
      <c r="A262" s="1027"/>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368</v>
      </c>
      <c r="Z262" s="134"/>
      <c r="AA262" s="135"/>
      <c r="AB262" s="284"/>
      <c r="AC262" s="224"/>
      <c r="AD262" s="224"/>
      <c r="AE262" s="269"/>
      <c r="AF262" s="114"/>
      <c r="AG262" s="114"/>
      <c r="AH262" s="114"/>
      <c r="AI262" s="269"/>
      <c r="AJ262" s="114"/>
      <c r="AK262" s="114"/>
      <c r="AL262" s="114"/>
      <c r="AM262" s="269"/>
      <c r="AN262" s="114"/>
      <c r="AO262" s="114"/>
      <c r="AP262" s="114"/>
      <c r="AQ262" s="269"/>
      <c r="AR262" s="114"/>
      <c r="AS262" s="114"/>
      <c r="AT262" s="114"/>
      <c r="AU262" s="269"/>
      <c r="AV262" s="114"/>
      <c r="AW262" s="114"/>
      <c r="AX262" s="225"/>
    </row>
    <row r="263" spans="1:50" ht="39.75" hidden="1" customHeight="1" x14ac:dyDescent="0.15">
      <c r="A263" s="1027"/>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6"/>
      <c r="AA263" s="127"/>
      <c r="AB263" s="289"/>
      <c r="AC263" s="136"/>
      <c r="AD263" s="136"/>
      <c r="AE263" s="269"/>
      <c r="AF263" s="114"/>
      <c r="AG263" s="114"/>
      <c r="AH263" s="114"/>
      <c r="AI263" s="269"/>
      <c r="AJ263" s="114"/>
      <c r="AK263" s="114"/>
      <c r="AL263" s="114"/>
      <c r="AM263" s="269"/>
      <c r="AN263" s="114"/>
      <c r="AO263" s="114"/>
      <c r="AP263" s="114"/>
      <c r="AQ263" s="269"/>
      <c r="AR263" s="114"/>
      <c r="AS263" s="114"/>
      <c r="AT263" s="114"/>
      <c r="AU263" s="269"/>
      <c r="AV263" s="114"/>
      <c r="AW263" s="114"/>
      <c r="AX263" s="225"/>
    </row>
    <row r="264" spans="1:50" ht="18.75" hidden="1" customHeight="1" x14ac:dyDescent="0.15">
      <c r="A264" s="1027"/>
      <c r="B264" s="255"/>
      <c r="C264" s="254"/>
      <c r="D264" s="255"/>
      <c r="E264" s="254"/>
      <c r="F264" s="317"/>
      <c r="G264" s="275" t="s">
        <v>367</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529</v>
      </c>
      <c r="AF264" s="184"/>
      <c r="AG264" s="184"/>
      <c r="AH264" s="184"/>
      <c r="AI264" s="184" t="s">
        <v>526</v>
      </c>
      <c r="AJ264" s="184"/>
      <c r="AK264" s="184"/>
      <c r="AL264" s="184"/>
      <c r="AM264" s="184" t="s">
        <v>521</v>
      </c>
      <c r="AN264" s="184"/>
      <c r="AO264" s="184"/>
      <c r="AP264" s="179"/>
      <c r="AQ264" s="179" t="s">
        <v>353</v>
      </c>
      <c r="AR264" s="172"/>
      <c r="AS264" s="172"/>
      <c r="AT264" s="173"/>
      <c r="AU264" s="137" t="s">
        <v>369</v>
      </c>
      <c r="AV264" s="137"/>
      <c r="AW264" s="137"/>
      <c r="AX264" s="138"/>
    </row>
    <row r="265" spans="1:50" ht="18.75" hidden="1" customHeight="1" x14ac:dyDescent="0.15">
      <c r="A265" s="1027"/>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354</v>
      </c>
      <c r="AT265" s="175"/>
      <c r="AU265" s="139"/>
      <c r="AV265" s="139"/>
      <c r="AW265" s="140" t="s">
        <v>300</v>
      </c>
      <c r="AX265" s="141"/>
    </row>
    <row r="266" spans="1:50" ht="39.75" hidden="1" customHeight="1" x14ac:dyDescent="0.15">
      <c r="A266" s="1027"/>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368</v>
      </c>
      <c r="Z266" s="134"/>
      <c r="AA266" s="135"/>
      <c r="AB266" s="284"/>
      <c r="AC266" s="224"/>
      <c r="AD266" s="224"/>
      <c r="AE266" s="269"/>
      <c r="AF266" s="114"/>
      <c r="AG266" s="114"/>
      <c r="AH266" s="114"/>
      <c r="AI266" s="269"/>
      <c r="AJ266" s="114"/>
      <c r="AK266" s="114"/>
      <c r="AL266" s="114"/>
      <c r="AM266" s="269"/>
      <c r="AN266" s="114"/>
      <c r="AO266" s="114"/>
      <c r="AP266" s="114"/>
      <c r="AQ266" s="269"/>
      <c r="AR266" s="114"/>
      <c r="AS266" s="114"/>
      <c r="AT266" s="114"/>
      <c r="AU266" s="269"/>
      <c r="AV266" s="114"/>
      <c r="AW266" s="114"/>
      <c r="AX266" s="225"/>
    </row>
    <row r="267" spans="1:50" ht="39.75" hidden="1" customHeight="1" x14ac:dyDescent="0.15">
      <c r="A267" s="1027"/>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6"/>
      <c r="AA267" s="127"/>
      <c r="AB267" s="289"/>
      <c r="AC267" s="136"/>
      <c r="AD267" s="136"/>
      <c r="AE267" s="269"/>
      <c r="AF267" s="114"/>
      <c r="AG267" s="114"/>
      <c r="AH267" s="114"/>
      <c r="AI267" s="269"/>
      <c r="AJ267" s="114"/>
      <c r="AK267" s="114"/>
      <c r="AL267" s="114"/>
      <c r="AM267" s="269"/>
      <c r="AN267" s="114"/>
      <c r="AO267" s="114"/>
      <c r="AP267" s="114"/>
      <c r="AQ267" s="269"/>
      <c r="AR267" s="114"/>
      <c r="AS267" s="114"/>
      <c r="AT267" s="114"/>
      <c r="AU267" s="269"/>
      <c r="AV267" s="114"/>
      <c r="AW267" s="114"/>
      <c r="AX267" s="225"/>
    </row>
    <row r="268" spans="1:50" ht="18.75" hidden="1" customHeight="1" x14ac:dyDescent="0.15">
      <c r="A268" s="1027"/>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530</v>
      </c>
      <c r="AF268" s="268"/>
      <c r="AG268" s="268"/>
      <c r="AH268" s="268"/>
      <c r="AI268" s="268" t="s">
        <v>526</v>
      </c>
      <c r="AJ268" s="268"/>
      <c r="AK268" s="268"/>
      <c r="AL268" s="268"/>
      <c r="AM268" s="268" t="s">
        <v>521</v>
      </c>
      <c r="AN268" s="268"/>
      <c r="AO268" s="268"/>
      <c r="AP268" s="270"/>
      <c r="AQ268" s="270" t="s">
        <v>353</v>
      </c>
      <c r="AR268" s="271"/>
      <c r="AS268" s="271"/>
      <c r="AT268" s="272"/>
      <c r="AU268" s="282" t="s">
        <v>369</v>
      </c>
      <c r="AV268" s="282"/>
      <c r="AW268" s="282"/>
      <c r="AX268" s="283"/>
    </row>
    <row r="269" spans="1:50" ht="18.75" hidden="1" customHeight="1" x14ac:dyDescent="0.15">
      <c r="A269" s="1027"/>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354</v>
      </c>
      <c r="AT269" s="175"/>
      <c r="AU269" s="139"/>
      <c r="AV269" s="139"/>
      <c r="AW269" s="140" t="s">
        <v>300</v>
      </c>
      <c r="AX269" s="141"/>
    </row>
    <row r="270" spans="1:50" ht="39.75" hidden="1" customHeight="1" x14ac:dyDescent="0.15">
      <c r="A270" s="1027"/>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368</v>
      </c>
      <c r="Z270" s="134"/>
      <c r="AA270" s="135"/>
      <c r="AB270" s="284"/>
      <c r="AC270" s="224"/>
      <c r="AD270" s="224"/>
      <c r="AE270" s="269"/>
      <c r="AF270" s="114"/>
      <c r="AG270" s="114"/>
      <c r="AH270" s="114"/>
      <c r="AI270" s="269"/>
      <c r="AJ270" s="114"/>
      <c r="AK270" s="114"/>
      <c r="AL270" s="114"/>
      <c r="AM270" s="269"/>
      <c r="AN270" s="114"/>
      <c r="AO270" s="114"/>
      <c r="AP270" s="114"/>
      <c r="AQ270" s="269"/>
      <c r="AR270" s="114"/>
      <c r="AS270" s="114"/>
      <c r="AT270" s="114"/>
      <c r="AU270" s="269"/>
      <c r="AV270" s="114"/>
      <c r="AW270" s="114"/>
      <c r="AX270" s="225"/>
    </row>
    <row r="271" spans="1:50" ht="39.75" hidden="1" customHeight="1" x14ac:dyDescent="0.15">
      <c r="A271" s="1027"/>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6"/>
      <c r="AA271" s="127"/>
      <c r="AB271" s="289"/>
      <c r="AC271" s="136"/>
      <c r="AD271" s="136"/>
      <c r="AE271" s="269"/>
      <c r="AF271" s="114"/>
      <c r="AG271" s="114"/>
      <c r="AH271" s="114"/>
      <c r="AI271" s="269"/>
      <c r="AJ271" s="114"/>
      <c r="AK271" s="114"/>
      <c r="AL271" s="114"/>
      <c r="AM271" s="269"/>
      <c r="AN271" s="114"/>
      <c r="AO271" s="114"/>
      <c r="AP271" s="114"/>
      <c r="AQ271" s="269"/>
      <c r="AR271" s="114"/>
      <c r="AS271" s="114"/>
      <c r="AT271" s="114"/>
      <c r="AU271" s="269"/>
      <c r="AV271" s="114"/>
      <c r="AW271" s="114"/>
      <c r="AX271" s="225"/>
    </row>
    <row r="272" spans="1:50" ht="22.7" hidden="1" customHeight="1" x14ac:dyDescent="0.15">
      <c r="A272" s="1027"/>
      <c r="B272" s="255"/>
      <c r="C272" s="254"/>
      <c r="D272" s="255"/>
      <c r="E272" s="254"/>
      <c r="F272" s="317"/>
      <c r="G272" s="275" t="s">
        <v>370</v>
      </c>
      <c r="H272" s="172"/>
      <c r="I272" s="172"/>
      <c r="J272" s="172"/>
      <c r="K272" s="172"/>
      <c r="L272" s="172"/>
      <c r="M272" s="172"/>
      <c r="N272" s="172"/>
      <c r="O272" s="172"/>
      <c r="P272" s="173"/>
      <c r="Q272" s="179" t="s">
        <v>453</v>
      </c>
      <c r="R272" s="172"/>
      <c r="S272" s="172"/>
      <c r="T272" s="172"/>
      <c r="U272" s="172"/>
      <c r="V272" s="172"/>
      <c r="W272" s="172"/>
      <c r="X272" s="172"/>
      <c r="Y272" s="172"/>
      <c r="Z272" s="172"/>
      <c r="AA272" s="172"/>
      <c r="AB272" s="290" t="s">
        <v>454</v>
      </c>
      <c r="AC272" s="172"/>
      <c r="AD272" s="173"/>
      <c r="AE272" s="179" t="s">
        <v>371</v>
      </c>
      <c r="AF272" s="172"/>
      <c r="AG272" s="172"/>
      <c r="AH272" s="172"/>
      <c r="AI272" s="172"/>
      <c r="AJ272" s="172"/>
      <c r="AK272" s="172"/>
      <c r="AL272" s="172"/>
      <c r="AM272" s="172"/>
      <c r="AN272" s="172"/>
      <c r="AO272" s="172"/>
      <c r="AP272" s="172"/>
      <c r="AQ272" s="172"/>
      <c r="AR272" s="172"/>
      <c r="AS272" s="172"/>
      <c r="AT272" s="172"/>
      <c r="AU272" s="172"/>
      <c r="AV272" s="172"/>
      <c r="AW272" s="172"/>
      <c r="AX272" s="615"/>
    </row>
    <row r="273" spans="1:50" ht="22.7" hidden="1" customHeight="1" x14ac:dyDescent="0.15">
      <c r="A273" s="1027"/>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7" hidden="1" customHeight="1" x14ac:dyDescent="0.15">
      <c r="A274" s="1027"/>
      <c r="B274" s="255"/>
      <c r="C274" s="254"/>
      <c r="D274" s="255"/>
      <c r="E274" s="254"/>
      <c r="F274" s="317"/>
      <c r="G274" s="233"/>
      <c r="H274" s="164"/>
      <c r="I274" s="164"/>
      <c r="J274" s="164"/>
      <c r="K274" s="164"/>
      <c r="L274" s="164"/>
      <c r="M274" s="164"/>
      <c r="N274" s="164"/>
      <c r="O274" s="164"/>
      <c r="P274" s="234"/>
      <c r="Q274" s="1014"/>
      <c r="R274" s="1015"/>
      <c r="S274" s="1015"/>
      <c r="T274" s="1015"/>
      <c r="U274" s="1015"/>
      <c r="V274" s="1015"/>
      <c r="W274" s="1015"/>
      <c r="X274" s="1015"/>
      <c r="Y274" s="1015"/>
      <c r="Z274" s="1015"/>
      <c r="AA274" s="101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7" hidden="1" customHeight="1" x14ac:dyDescent="0.15">
      <c r="A275" s="1027"/>
      <c r="B275" s="255"/>
      <c r="C275" s="254"/>
      <c r="D275" s="255"/>
      <c r="E275" s="254"/>
      <c r="F275" s="317"/>
      <c r="G275" s="235"/>
      <c r="H275" s="236"/>
      <c r="I275" s="236"/>
      <c r="J275" s="236"/>
      <c r="K275" s="236"/>
      <c r="L275" s="236"/>
      <c r="M275" s="236"/>
      <c r="N275" s="236"/>
      <c r="O275" s="236"/>
      <c r="P275" s="237"/>
      <c r="Q275" s="1017"/>
      <c r="R275" s="1018"/>
      <c r="S275" s="1018"/>
      <c r="T275" s="1018"/>
      <c r="U275" s="1018"/>
      <c r="V275" s="1018"/>
      <c r="W275" s="1018"/>
      <c r="X275" s="1018"/>
      <c r="Y275" s="1018"/>
      <c r="Z275" s="1018"/>
      <c r="AA275" s="101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7"/>
      <c r="B276" s="255"/>
      <c r="C276" s="254"/>
      <c r="D276" s="255"/>
      <c r="E276" s="254"/>
      <c r="F276" s="317"/>
      <c r="G276" s="235"/>
      <c r="H276" s="236"/>
      <c r="I276" s="236"/>
      <c r="J276" s="236"/>
      <c r="K276" s="236"/>
      <c r="L276" s="236"/>
      <c r="M276" s="236"/>
      <c r="N276" s="236"/>
      <c r="O276" s="236"/>
      <c r="P276" s="237"/>
      <c r="Q276" s="1017"/>
      <c r="R276" s="1018"/>
      <c r="S276" s="1018"/>
      <c r="T276" s="1018"/>
      <c r="U276" s="1018"/>
      <c r="V276" s="1018"/>
      <c r="W276" s="1018"/>
      <c r="X276" s="1018"/>
      <c r="Y276" s="1018"/>
      <c r="Z276" s="1018"/>
      <c r="AA276" s="1019"/>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7" hidden="1" customHeight="1" x14ac:dyDescent="0.15">
      <c r="A277" s="1027"/>
      <c r="B277" s="255"/>
      <c r="C277" s="254"/>
      <c r="D277" s="255"/>
      <c r="E277" s="254"/>
      <c r="F277" s="317"/>
      <c r="G277" s="235"/>
      <c r="H277" s="236"/>
      <c r="I277" s="236"/>
      <c r="J277" s="236"/>
      <c r="K277" s="236"/>
      <c r="L277" s="236"/>
      <c r="M277" s="236"/>
      <c r="N277" s="236"/>
      <c r="O277" s="236"/>
      <c r="P277" s="237"/>
      <c r="Q277" s="1017"/>
      <c r="R277" s="1018"/>
      <c r="S277" s="1018"/>
      <c r="T277" s="1018"/>
      <c r="U277" s="1018"/>
      <c r="V277" s="1018"/>
      <c r="W277" s="1018"/>
      <c r="X277" s="1018"/>
      <c r="Y277" s="1018"/>
      <c r="Z277" s="1018"/>
      <c r="AA277" s="1019"/>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7" hidden="1" customHeight="1" x14ac:dyDescent="0.15">
      <c r="A278" s="1027"/>
      <c r="B278" s="255"/>
      <c r="C278" s="254"/>
      <c r="D278" s="255"/>
      <c r="E278" s="254"/>
      <c r="F278" s="317"/>
      <c r="G278" s="238"/>
      <c r="H278" s="167"/>
      <c r="I278" s="167"/>
      <c r="J278" s="167"/>
      <c r="K278" s="167"/>
      <c r="L278" s="167"/>
      <c r="M278" s="167"/>
      <c r="N278" s="167"/>
      <c r="O278" s="167"/>
      <c r="P278" s="239"/>
      <c r="Q278" s="1020"/>
      <c r="R278" s="1021"/>
      <c r="S278" s="1021"/>
      <c r="T278" s="1021"/>
      <c r="U278" s="1021"/>
      <c r="V278" s="1021"/>
      <c r="W278" s="1021"/>
      <c r="X278" s="1021"/>
      <c r="Y278" s="1021"/>
      <c r="Z278" s="1021"/>
      <c r="AA278" s="1022"/>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7" hidden="1" customHeight="1" x14ac:dyDescent="0.15">
      <c r="A279" s="1027"/>
      <c r="B279" s="255"/>
      <c r="C279" s="254"/>
      <c r="D279" s="255"/>
      <c r="E279" s="254"/>
      <c r="F279" s="317"/>
      <c r="G279" s="275" t="s">
        <v>370</v>
      </c>
      <c r="H279" s="172"/>
      <c r="I279" s="172"/>
      <c r="J279" s="172"/>
      <c r="K279" s="172"/>
      <c r="L279" s="172"/>
      <c r="M279" s="172"/>
      <c r="N279" s="172"/>
      <c r="O279" s="172"/>
      <c r="P279" s="173"/>
      <c r="Q279" s="179" t="s">
        <v>453</v>
      </c>
      <c r="R279" s="172"/>
      <c r="S279" s="172"/>
      <c r="T279" s="172"/>
      <c r="U279" s="172"/>
      <c r="V279" s="172"/>
      <c r="W279" s="172"/>
      <c r="X279" s="172"/>
      <c r="Y279" s="172"/>
      <c r="Z279" s="172"/>
      <c r="AA279" s="172"/>
      <c r="AB279" s="290" t="s">
        <v>454</v>
      </c>
      <c r="AC279" s="172"/>
      <c r="AD279" s="173"/>
      <c r="AE279" s="27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7" hidden="1" customHeight="1" x14ac:dyDescent="0.15">
      <c r="A280" s="1027"/>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7" hidden="1" customHeight="1" x14ac:dyDescent="0.15">
      <c r="A281" s="1027"/>
      <c r="B281" s="255"/>
      <c r="C281" s="254"/>
      <c r="D281" s="255"/>
      <c r="E281" s="254"/>
      <c r="F281" s="317"/>
      <c r="G281" s="233"/>
      <c r="H281" s="164"/>
      <c r="I281" s="164"/>
      <c r="J281" s="164"/>
      <c r="K281" s="164"/>
      <c r="L281" s="164"/>
      <c r="M281" s="164"/>
      <c r="N281" s="164"/>
      <c r="O281" s="164"/>
      <c r="P281" s="234"/>
      <c r="Q281" s="1014"/>
      <c r="R281" s="1015"/>
      <c r="S281" s="1015"/>
      <c r="T281" s="1015"/>
      <c r="U281" s="1015"/>
      <c r="V281" s="1015"/>
      <c r="W281" s="1015"/>
      <c r="X281" s="1015"/>
      <c r="Y281" s="1015"/>
      <c r="Z281" s="1015"/>
      <c r="AA281" s="101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7" hidden="1" customHeight="1" x14ac:dyDescent="0.15">
      <c r="A282" s="1027"/>
      <c r="B282" s="255"/>
      <c r="C282" s="254"/>
      <c r="D282" s="255"/>
      <c r="E282" s="254"/>
      <c r="F282" s="317"/>
      <c r="G282" s="235"/>
      <c r="H282" s="236"/>
      <c r="I282" s="236"/>
      <c r="J282" s="236"/>
      <c r="K282" s="236"/>
      <c r="L282" s="236"/>
      <c r="M282" s="236"/>
      <c r="N282" s="236"/>
      <c r="O282" s="236"/>
      <c r="P282" s="237"/>
      <c r="Q282" s="1017"/>
      <c r="R282" s="1018"/>
      <c r="S282" s="1018"/>
      <c r="T282" s="1018"/>
      <c r="U282" s="1018"/>
      <c r="V282" s="1018"/>
      <c r="W282" s="1018"/>
      <c r="X282" s="1018"/>
      <c r="Y282" s="1018"/>
      <c r="Z282" s="1018"/>
      <c r="AA282" s="101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7"/>
      <c r="B283" s="255"/>
      <c r="C283" s="254"/>
      <c r="D283" s="255"/>
      <c r="E283" s="254"/>
      <c r="F283" s="317"/>
      <c r="G283" s="235"/>
      <c r="H283" s="236"/>
      <c r="I283" s="236"/>
      <c r="J283" s="236"/>
      <c r="K283" s="236"/>
      <c r="L283" s="236"/>
      <c r="M283" s="236"/>
      <c r="N283" s="236"/>
      <c r="O283" s="236"/>
      <c r="P283" s="237"/>
      <c r="Q283" s="1017"/>
      <c r="R283" s="1018"/>
      <c r="S283" s="1018"/>
      <c r="T283" s="1018"/>
      <c r="U283" s="1018"/>
      <c r="V283" s="1018"/>
      <c r="W283" s="1018"/>
      <c r="X283" s="1018"/>
      <c r="Y283" s="1018"/>
      <c r="Z283" s="1018"/>
      <c r="AA283" s="1019"/>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7" hidden="1" customHeight="1" x14ac:dyDescent="0.15">
      <c r="A284" s="1027"/>
      <c r="B284" s="255"/>
      <c r="C284" s="254"/>
      <c r="D284" s="255"/>
      <c r="E284" s="254"/>
      <c r="F284" s="317"/>
      <c r="G284" s="235"/>
      <c r="H284" s="236"/>
      <c r="I284" s="236"/>
      <c r="J284" s="236"/>
      <c r="K284" s="236"/>
      <c r="L284" s="236"/>
      <c r="M284" s="236"/>
      <c r="N284" s="236"/>
      <c r="O284" s="236"/>
      <c r="P284" s="237"/>
      <c r="Q284" s="1017"/>
      <c r="R284" s="1018"/>
      <c r="S284" s="1018"/>
      <c r="T284" s="1018"/>
      <c r="U284" s="1018"/>
      <c r="V284" s="1018"/>
      <c r="W284" s="1018"/>
      <c r="X284" s="1018"/>
      <c r="Y284" s="1018"/>
      <c r="Z284" s="1018"/>
      <c r="AA284" s="1019"/>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7" hidden="1" customHeight="1" x14ac:dyDescent="0.15">
      <c r="A285" s="1027"/>
      <c r="B285" s="255"/>
      <c r="C285" s="254"/>
      <c r="D285" s="255"/>
      <c r="E285" s="254"/>
      <c r="F285" s="317"/>
      <c r="G285" s="238"/>
      <c r="H285" s="167"/>
      <c r="I285" s="167"/>
      <c r="J285" s="167"/>
      <c r="K285" s="167"/>
      <c r="L285" s="167"/>
      <c r="M285" s="167"/>
      <c r="N285" s="167"/>
      <c r="O285" s="167"/>
      <c r="P285" s="239"/>
      <c r="Q285" s="1020"/>
      <c r="R285" s="1021"/>
      <c r="S285" s="1021"/>
      <c r="T285" s="1021"/>
      <c r="U285" s="1021"/>
      <c r="V285" s="1021"/>
      <c r="W285" s="1021"/>
      <c r="X285" s="1021"/>
      <c r="Y285" s="1021"/>
      <c r="Z285" s="1021"/>
      <c r="AA285" s="1022"/>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7" hidden="1" customHeight="1" x14ac:dyDescent="0.15">
      <c r="A286" s="1027"/>
      <c r="B286" s="255"/>
      <c r="C286" s="254"/>
      <c r="D286" s="255"/>
      <c r="E286" s="254"/>
      <c r="F286" s="317"/>
      <c r="G286" s="275" t="s">
        <v>370</v>
      </c>
      <c r="H286" s="172"/>
      <c r="I286" s="172"/>
      <c r="J286" s="172"/>
      <c r="K286" s="172"/>
      <c r="L286" s="172"/>
      <c r="M286" s="172"/>
      <c r="N286" s="172"/>
      <c r="O286" s="172"/>
      <c r="P286" s="173"/>
      <c r="Q286" s="179" t="s">
        <v>453</v>
      </c>
      <c r="R286" s="172"/>
      <c r="S286" s="172"/>
      <c r="T286" s="172"/>
      <c r="U286" s="172"/>
      <c r="V286" s="172"/>
      <c r="W286" s="172"/>
      <c r="X286" s="172"/>
      <c r="Y286" s="172"/>
      <c r="Z286" s="172"/>
      <c r="AA286" s="172"/>
      <c r="AB286" s="290" t="s">
        <v>454</v>
      </c>
      <c r="AC286" s="172"/>
      <c r="AD286" s="173"/>
      <c r="AE286" s="27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7" hidden="1" customHeight="1" x14ac:dyDescent="0.15">
      <c r="A287" s="1027"/>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7" hidden="1" customHeight="1" x14ac:dyDescent="0.15">
      <c r="A288" s="1027"/>
      <c r="B288" s="255"/>
      <c r="C288" s="254"/>
      <c r="D288" s="255"/>
      <c r="E288" s="254"/>
      <c r="F288" s="317"/>
      <c r="G288" s="233"/>
      <c r="H288" s="164"/>
      <c r="I288" s="164"/>
      <c r="J288" s="164"/>
      <c r="K288" s="164"/>
      <c r="L288" s="164"/>
      <c r="M288" s="164"/>
      <c r="N288" s="164"/>
      <c r="O288" s="164"/>
      <c r="P288" s="234"/>
      <c r="Q288" s="1014"/>
      <c r="R288" s="1015"/>
      <c r="S288" s="1015"/>
      <c r="T288" s="1015"/>
      <c r="U288" s="1015"/>
      <c r="V288" s="1015"/>
      <c r="W288" s="1015"/>
      <c r="X288" s="1015"/>
      <c r="Y288" s="1015"/>
      <c r="Z288" s="1015"/>
      <c r="AA288" s="101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7" hidden="1" customHeight="1" x14ac:dyDescent="0.15">
      <c r="A289" s="1027"/>
      <c r="B289" s="255"/>
      <c r="C289" s="254"/>
      <c r="D289" s="255"/>
      <c r="E289" s="254"/>
      <c r="F289" s="317"/>
      <c r="G289" s="235"/>
      <c r="H289" s="236"/>
      <c r="I289" s="236"/>
      <c r="J289" s="236"/>
      <c r="K289" s="236"/>
      <c r="L289" s="236"/>
      <c r="M289" s="236"/>
      <c r="N289" s="236"/>
      <c r="O289" s="236"/>
      <c r="P289" s="237"/>
      <c r="Q289" s="1017"/>
      <c r="R289" s="1018"/>
      <c r="S289" s="1018"/>
      <c r="T289" s="1018"/>
      <c r="U289" s="1018"/>
      <c r="V289" s="1018"/>
      <c r="W289" s="1018"/>
      <c r="X289" s="1018"/>
      <c r="Y289" s="1018"/>
      <c r="Z289" s="1018"/>
      <c r="AA289" s="101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7"/>
      <c r="B290" s="255"/>
      <c r="C290" s="254"/>
      <c r="D290" s="255"/>
      <c r="E290" s="254"/>
      <c r="F290" s="317"/>
      <c r="G290" s="235"/>
      <c r="H290" s="236"/>
      <c r="I290" s="236"/>
      <c r="J290" s="236"/>
      <c r="K290" s="236"/>
      <c r="L290" s="236"/>
      <c r="M290" s="236"/>
      <c r="N290" s="236"/>
      <c r="O290" s="236"/>
      <c r="P290" s="237"/>
      <c r="Q290" s="1017"/>
      <c r="R290" s="1018"/>
      <c r="S290" s="1018"/>
      <c r="T290" s="1018"/>
      <c r="U290" s="1018"/>
      <c r="V290" s="1018"/>
      <c r="W290" s="1018"/>
      <c r="X290" s="1018"/>
      <c r="Y290" s="1018"/>
      <c r="Z290" s="1018"/>
      <c r="AA290" s="1019"/>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7" hidden="1" customHeight="1" x14ac:dyDescent="0.15">
      <c r="A291" s="1027"/>
      <c r="B291" s="255"/>
      <c r="C291" s="254"/>
      <c r="D291" s="255"/>
      <c r="E291" s="254"/>
      <c r="F291" s="317"/>
      <c r="G291" s="235"/>
      <c r="H291" s="236"/>
      <c r="I291" s="236"/>
      <c r="J291" s="236"/>
      <c r="K291" s="236"/>
      <c r="L291" s="236"/>
      <c r="M291" s="236"/>
      <c r="N291" s="236"/>
      <c r="O291" s="236"/>
      <c r="P291" s="237"/>
      <c r="Q291" s="1017"/>
      <c r="R291" s="1018"/>
      <c r="S291" s="1018"/>
      <c r="T291" s="1018"/>
      <c r="U291" s="1018"/>
      <c r="V291" s="1018"/>
      <c r="W291" s="1018"/>
      <c r="X291" s="1018"/>
      <c r="Y291" s="1018"/>
      <c r="Z291" s="1018"/>
      <c r="AA291" s="1019"/>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7" hidden="1" customHeight="1" x14ac:dyDescent="0.15">
      <c r="A292" s="1027"/>
      <c r="B292" s="255"/>
      <c r="C292" s="254"/>
      <c r="D292" s="255"/>
      <c r="E292" s="254"/>
      <c r="F292" s="317"/>
      <c r="G292" s="238"/>
      <c r="H292" s="167"/>
      <c r="I292" s="167"/>
      <c r="J292" s="167"/>
      <c r="K292" s="167"/>
      <c r="L292" s="167"/>
      <c r="M292" s="167"/>
      <c r="N292" s="167"/>
      <c r="O292" s="167"/>
      <c r="P292" s="239"/>
      <c r="Q292" s="1020"/>
      <c r="R292" s="1021"/>
      <c r="S292" s="1021"/>
      <c r="T292" s="1021"/>
      <c r="U292" s="1021"/>
      <c r="V292" s="1021"/>
      <c r="W292" s="1021"/>
      <c r="X292" s="1021"/>
      <c r="Y292" s="1021"/>
      <c r="Z292" s="1021"/>
      <c r="AA292" s="1022"/>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7" hidden="1" customHeight="1" x14ac:dyDescent="0.15">
      <c r="A293" s="1027"/>
      <c r="B293" s="255"/>
      <c r="C293" s="254"/>
      <c r="D293" s="255"/>
      <c r="E293" s="254"/>
      <c r="F293" s="317"/>
      <c r="G293" s="275" t="s">
        <v>370</v>
      </c>
      <c r="H293" s="172"/>
      <c r="I293" s="172"/>
      <c r="J293" s="172"/>
      <c r="K293" s="172"/>
      <c r="L293" s="172"/>
      <c r="M293" s="172"/>
      <c r="N293" s="172"/>
      <c r="O293" s="172"/>
      <c r="P293" s="173"/>
      <c r="Q293" s="179" t="s">
        <v>453</v>
      </c>
      <c r="R293" s="172"/>
      <c r="S293" s="172"/>
      <c r="T293" s="172"/>
      <c r="U293" s="172"/>
      <c r="V293" s="172"/>
      <c r="W293" s="172"/>
      <c r="X293" s="172"/>
      <c r="Y293" s="172"/>
      <c r="Z293" s="172"/>
      <c r="AA293" s="172"/>
      <c r="AB293" s="290" t="s">
        <v>454</v>
      </c>
      <c r="AC293" s="172"/>
      <c r="AD293" s="173"/>
      <c r="AE293" s="27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7" hidden="1" customHeight="1" x14ac:dyDescent="0.15">
      <c r="A294" s="1027"/>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7" hidden="1" customHeight="1" x14ac:dyDescent="0.15">
      <c r="A295" s="1027"/>
      <c r="B295" s="255"/>
      <c r="C295" s="254"/>
      <c r="D295" s="255"/>
      <c r="E295" s="254"/>
      <c r="F295" s="317"/>
      <c r="G295" s="233"/>
      <c r="H295" s="164"/>
      <c r="I295" s="164"/>
      <c r="J295" s="164"/>
      <c r="K295" s="164"/>
      <c r="L295" s="164"/>
      <c r="M295" s="164"/>
      <c r="N295" s="164"/>
      <c r="O295" s="164"/>
      <c r="P295" s="234"/>
      <c r="Q295" s="1014"/>
      <c r="R295" s="1015"/>
      <c r="S295" s="1015"/>
      <c r="T295" s="1015"/>
      <c r="U295" s="1015"/>
      <c r="V295" s="1015"/>
      <c r="W295" s="1015"/>
      <c r="X295" s="1015"/>
      <c r="Y295" s="1015"/>
      <c r="Z295" s="1015"/>
      <c r="AA295" s="101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7" hidden="1" customHeight="1" x14ac:dyDescent="0.15">
      <c r="A296" s="1027"/>
      <c r="B296" s="255"/>
      <c r="C296" s="254"/>
      <c r="D296" s="255"/>
      <c r="E296" s="254"/>
      <c r="F296" s="317"/>
      <c r="G296" s="235"/>
      <c r="H296" s="236"/>
      <c r="I296" s="236"/>
      <c r="J296" s="236"/>
      <c r="K296" s="236"/>
      <c r="L296" s="236"/>
      <c r="M296" s="236"/>
      <c r="N296" s="236"/>
      <c r="O296" s="236"/>
      <c r="P296" s="237"/>
      <c r="Q296" s="1017"/>
      <c r="R296" s="1018"/>
      <c r="S296" s="1018"/>
      <c r="T296" s="1018"/>
      <c r="U296" s="1018"/>
      <c r="V296" s="1018"/>
      <c r="W296" s="1018"/>
      <c r="X296" s="1018"/>
      <c r="Y296" s="1018"/>
      <c r="Z296" s="1018"/>
      <c r="AA296" s="101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7"/>
      <c r="B297" s="255"/>
      <c r="C297" s="254"/>
      <c r="D297" s="255"/>
      <c r="E297" s="254"/>
      <c r="F297" s="317"/>
      <c r="G297" s="235"/>
      <c r="H297" s="236"/>
      <c r="I297" s="236"/>
      <c r="J297" s="236"/>
      <c r="K297" s="236"/>
      <c r="L297" s="236"/>
      <c r="M297" s="236"/>
      <c r="N297" s="236"/>
      <c r="O297" s="236"/>
      <c r="P297" s="237"/>
      <c r="Q297" s="1017"/>
      <c r="R297" s="1018"/>
      <c r="S297" s="1018"/>
      <c r="T297" s="1018"/>
      <c r="U297" s="1018"/>
      <c r="V297" s="1018"/>
      <c r="W297" s="1018"/>
      <c r="X297" s="1018"/>
      <c r="Y297" s="1018"/>
      <c r="Z297" s="1018"/>
      <c r="AA297" s="1019"/>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7" hidden="1" customHeight="1" x14ac:dyDescent="0.15">
      <c r="A298" s="1027"/>
      <c r="B298" s="255"/>
      <c r="C298" s="254"/>
      <c r="D298" s="255"/>
      <c r="E298" s="254"/>
      <c r="F298" s="317"/>
      <c r="G298" s="235"/>
      <c r="H298" s="236"/>
      <c r="I298" s="236"/>
      <c r="J298" s="236"/>
      <c r="K298" s="236"/>
      <c r="L298" s="236"/>
      <c r="M298" s="236"/>
      <c r="N298" s="236"/>
      <c r="O298" s="236"/>
      <c r="P298" s="237"/>
      <c r="Q298" s="1017"/>
      <c r="R298" s="1018"/>
      <c r="S298" s="1018"/>
      <c r="T298" s="1018"/>
      <c r="U298" s="1018"/>
      <c r="V298" s="1018"/>
      <c r="W298" s="1018"/>
      <c r="X298" s="1018"/>
      <c r="Y298" s="1018"/>
      <c r="Z298" s="1018"/>
      <c r="AA298" s="1019"/>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7" hidden="1" customHeight="1" x14ac:dyDescent="0.15">
      <c r="A299" s="1027"/>
      <c r="B299" s="255"/>
      <c r="C299" s="254"/>
      <c r="D299" s="255"/>
      <c r="E299" s="254"/>
      <c r="F299" s="317"/>
      <c r="G299" s="238"/>
      <c r="H299" s="167"/>
      <c r="I299" s="167"/>
      <c r="J299" s="167"/>
      <c r="K299" s="167"/>
      <c r="L299" s="167"/>
      <c r="M299" s="167"/>
      <c r="N299" s="167"/>
      <c r="O299" s="167"/>
      <c r="P299" s="239"/>
      <c r="Q299" s="1020"/>
      <c r="R299" s="1021"/>
      <c r="S299" s="1021"/>
      <c r="T299" s="1021"/>
      <c r="U299" s="1021"/>
      <c r="V299" s="1021"/>
      <c r="W299" s="1021"/>
      <c r="X299" s="1021"/>
      <c r="Y299" s="1021"/>
      <c r="Z299" s="1021"/>
      <c r="AA299" s="1022"/>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7" hidden="1" customHeight="1" x14ac:dyDescent="0.15">
      <c r="A300" s="1027"/>
      <c r="B300" s="255"/>
      <c r="C300" s="254"/>
      <c r="D300" s="255"/>
      <c r="E300" s="254"/>
      <c r="F300" s="317"/>
      <c r="G300" s="275" t="s">
        <v>370</v>
      </c>
      <c r="H300" s="172"/>
      <c r="I300" s="172"/>
      <c r="J300" s="172"/>
      <c r="K300" s="172"/>
      <c r="L300" s="172"/>
      <c r="M300" s="172"/>
      <c r="N300" s="172"/>
      <c r="O300" s="172"/>
      <c r="P300" s="173"/>
      <c r="Q300" s="179" t="s">
        <v>453</v>
      </c>
      <c r="R300" s="172"/>
      <c r="S300" s="172"/>
      <c r="T300" s="172"/>
      <c r="U300" s="172"/>
      <c r="V300" s="172"/>
      <c r="W300" s="172"/>
      <c r="X300" s="172"/>
      <c r="Y300" s="172"/>
      <c r="Z300" s="172"/>
      <c r="AA300" s="172"/>
      <c r="AB300" s="290" t="s">
        <v>454</v>
      </c>
      <c r="AC300" s="172"/>
      <c r="AD300" s="173"/>
      <c r="AE300" s="27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7" hidden="1" customHeight="1" x14ac:dyDescent="0.15">
      <c r="A301" s="1027"/>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7" hidden="1" customHeight="1" x14ac:dyDescent="0.15">
      <c r="A302" s="1027"/>
      <c r="B302" s="255"/>
      <c r="C302" s="254"/>
      <c r="D302" s="255"/>
      <c r="E302" s="254"/>
      <c r="F302" s="317"/>
      <c r="G302" s="233"/>
      <c r="H302" s="164"/>
      <c r="I302" s="164"/>
      <c r="J302" s="164"/>
      <c r="K302" s="164"/>
      <c r="L302" s="164"/>
      <c r="M302" s="164"/>
      <c r="N302" s="164"/>
      <c r="O302" s="164"/>
      <c r="P302" s="234"/>
      <c r="Q302" s="1014"/>
      <c r="R302" s="1015"/>
      <c r="S302" s="1015"/>
      <c r="T302" s="1015"/>
      <c r="U302" s="1015"/>
      <c r="V302" s="1015"/>
      <c r="W302" s="1015"/>
      <c r="X302" s="1015"/>
      <c r="Y302" s="1015"/>
      <c r="Z302" s="1015"/>
      <c r="AA302" s="101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7" hidden="1" customHeight="1" x14ac:dyDescent="0.15">
      <c r="A303" s="1027"/>
      <c r="B303" s="255"/>
      <c r="C303" s="254"/>
      <c r="D303" s="255"/>
      <c r="E303" s="254"/>
      <c r="F303" s="317"/>
      <c r="G303" s="235"/>
      <c r="H303" s="236"/>
      <c r="I303" s="236"/>
      <c r="J303" s="236"/>
      <c r="K303" s="236"/>
      <c r="L303" s="236"/>
      <c r="M303" s="236"/>
      <c r="N303" s="236"/>
      <c r="O303" s="236"/>
      <c r="P303" s="237"/>
      <c r="Q303" s="1017"/>
      <c r="R303" s="1018"/>
      <c r="S303" s="1018"/>
      <c r="T303" s="1018"/>
      <c r="U303" s="1018"/>
      <c r="V303" s="1018"/>
      <c r="W303" s="1018"/>
      <c r="X303" s="1018"/>
      <c r="Y303" s="1018"/>
      <c r="Z303" s="1018"/>
      <c r="AA303" s="101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7"/>
      <c r="B304" s="255"/>
      <c r="C304" s="254"/>
      <c r="D304" s="255"/>
      <c r="E304" s="254"/>
      <c r="F304" s="317"/>
      <c r="G304" s="235"/>
      <c r="H304" s="236"/>
      <c r="I304" s="236"/>
      <c r="J304" s="236"/>
      <c r="K304" s="236"/>
      <c r="L304" s="236"/>
      <c r="M304" s="236"/>
      <c r="N304" s="236"/>
      <c r="O304" s="236"/>
      <c r="P304" s="237"/>
      <c r="Q304" s="1017"/>
      <c r="R304" s="1018"/>
      <c r="S304" s="1018"/>
      <c r="T304" s="1018"/>
      <c r="U304" s="1018"/>
      <c r="V304" s="1018"/>
      <c r="W304" s="1018"/>
      <c r="X304" s="1018"/>
      <c r="Y304" s="1018"/>
      <c r="Z304" s="1018"/>
      <c r="AA304" s="1019"/>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7" hidden="1" customHeight="1" x14ac:dyDescent="0.15">
      <c r="A305" s="1027"/>
      <c r="B305" s="255"/>
      <c r="C305" s="254"/>
      <c r="D305" s="255"/>
      <c r="E305" s="254"/>
      <c r="F305" s="317"/>
      <c r="G305" s="235"/>
      <c r="H305" s="236"/>
      <c r="I305" s="236"/>
      <c r="J305" s="236"/>
      <c r="K305" s="236"/>
      <c r="L305" s="236"/>
      <c r="M305" s="236"/>
      <c r="N305" s="236"/>
      <c r="O305" s="236"/>
      <c r="P305" s="237"/>
      <c r="Q305" s="1017"/>
      <c r="R305" s="1018"/>
      <c r="S305" s="1018"/>
      <c r="T305" s="1018"/>
      <c r="U305" s="1018"/>
      <c r="V305" s="1018"/>
      <c r="W305" s="1018"/>
      <c r="X305" s="1018"/>
      <c r="Y305" s="1018"/>
      <c r="Z305" s="1018"/>
      <c r="AA305" s="1019"/>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7" hidden="1" customHeight="1" x14ac:dyDescent="0.15">
      <c r="A306" s="1027"/>
      <c r="B306" s="255"/>
      <c r="C306" s="254"/>
      <c r="D306" s="255"/>
      <c r="E306" s="318"/>
      <c r="F306" s="319"/>
      <c r="G306" s="238"/>
      <c r="H306" s="167"/>
      <c r="I306" s="167"/>
      <c r="J306" s="167"/>
      <c r="K306" s="167"/>
      <c r="L306" s="167"/>
      <c r="M306" s="167"/>
      <c r="N306" s="167"/>
      <c r="O306" s="167"/>
      <c r="P306" s="239"/>
      <c r="Q306" s="1020"/>
      <c r="R306" s="1021"/>
      <c r="S306" s="1021"/>
      <c r="T306" s="1021"/>
      <c r="U306" s="1021"/>
      <c r="V306" s="1021"/>
      <c r="W306" s="1021"/>
      <c r="X306" s="1021"/>
      <c r="Y306" s="1021"/>
      <c r="Z306" s="1021"/>
      <c r="AA306" s="1022"/>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27"/>
      <c r="B307" s="255"/>
      <c r="C307" s="254"/>
      <c r="D307" s="255"/>
      <c r="E307" s="160" t="s">
        <v>416</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2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2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7"/>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7"/>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7"/>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529</v>
      </c>
      <c r="AF312" s="268"/>
      <c r="AG312" s="268"/>
      <c r="AH312" s="268"/>
      <c r="AI312" s="268" t="s">
        <v>526</v>
      </c>
      <c r="AJ312" s="268"/>
      <c r="AK312" s="268"/>
      <c r="AL312" s="268"/>
      <c r="AM312" s="268" t="s">
        <v>521</v>
      </c>
      <c r="AN312" s="268"/>
      <c r="AO312" s="268"/>
      <c r="AP312" s="270"/>
      <c r="AQ312" s="270" t="s">
        <v>353</v>
      </c>
      <c r="AR312" s="271"/>
      <c r="AS312" s="271"/>
      <c r="AT312" s="272"/>
      <c r="AU312" s="282" t="s">
        <v>369</v>
      </c>
      <c r="AV312" s="282"/>
      <c r="AW312" s="282"/>
      <c r="AX312" s="283"/>
    </row>
    <row r="313" spans="1:50" ht="18.75" hidden="1" customHeight="1" x14ac:dyDescent="0.15">
      <c r="A313" s="1027"/>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354</v>
      </c>
      <c r="AT313" s="175"/>
      <c r="AU313" s="139"/>
      <c r="AV313" s="139"/>
      <c r="AW313" s="140" t="s">
        <v>300</v>
      </c>
      <c r="AX313" s="141"/>
    </row>
    <row r="314" spans="1:50" ht="39.75" hidden="1" customHeight="1" x14ac:dyDescent="0.15">
      <c r="A314" s="1027"/>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368</v>
      </c>
      <c r="Z314" s="134"/>
      <c r="AA314" s="135"/>
      <c r="AB314" s="284"/>
      <c r="AC314" s="224"/>
      <c r="AD314" s="224"/>
      <c r="AE314" s="269"/>
      <c r="AF314" s="114"/>
      <c r="AG314" s="114"/>
      <c r="AH314" s="114"/>
      <c r="AI314" s="269"/>
      <c r="AJ314" s="114"/>
      <c r="AK314" s="114"/>
      <c r="AL314" s="114"/>
      <c r="AM314" s="269"/>
      <c r="AN314" s="114"/>
      <c r="AO314" s="114"/>
      <c r="AP314" s="114"/>
      <c r="AQ314" s="269"/>
      <c r="AR314" s="114"/>
      <c r="AS314" s="114"/>
      <c r="AT314" s="114"/>
      <c r="AU314" s="269"/>
      <c r="AV314" s="114"/>
      <c r="AW314" s="114"/>
      <c r="AX314" s="225"/>
    </row>
    <row r="315" spans="1:50" ht="39.75" hidden="1" customHeight="1" x14ac:dyDescent="0.15">
      <c r="A315" s="1027"/>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6"/>
      <c r="AA315" s="127"/>
      <c r="AB315" s="289"/>
      <c r="AC315" s="136"/>
      <c r="AD315" s="136"/>
      <c r="AE315" s="269"/>
      <c r="AF315" s="114"/>
      <c r="AG315" s="114"/>
      <c r="AH315" s="114"/>
      <c r="AI315" s="269"/>
      <c r="AJ315" s="114"/>
      <c r="AK315" s="114"/>
      <c r="AL315" s="114"/>
      <c r="AM315" s="269"/>
      <c r="AN315" s="114"/>
      <c r="AO315" s="114"/>
      <c r="AP315" s="114"/>
      <c r="AQ315" s="269"/>
      <c r="AR315" s="114"/>
      <c r="AS315" s="114"/>
      <c r="AT315" s="114"/>
      <c r="AU315" s="269"/>
      <c r="AV315" s="114"/>
      <c r="AW315" s="114"/>
      <c r="AX315" s="225"/>
    </row>
    <row r="316" spans="1:50" ht="18.75" hidden="1" customHeight="1" x14ac:dyDescent="0.15">
      <c r="A316" s="1027"/>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529</v>
      </c>
      <c r="AF316" s="268"/>
      <c r="AG316" s="268"/>
      <c r="AH316" s="268"/>
      <c r="AI316" s="268" t="s">
        <v>526</v>
      </c>
      <c r="AJ316" s="268"/>
      <c r="AK316" s="268"/>
      <c r="AL316" s="268"/>
      <c r="AM316" s="268" t="s">
        <v>521</v>
      </c>
      <c r="AN316" s="268"/>
      <c r="AO316" s="268"/>
      <c r="AP316" s="270"/>
      <c r="AQ316" s="270" t="s">
        <v>353</v>
      </c>
      <c r="AR316" s="271"/>
      <c r="AS316" s="271"/>
      <c r="AT316" s="272"/>
      <c r="AU316" s="282" t="s">
        <v>369</v>
      </c>
      <c r="AV316" s="282"/>
      <c r="AW316" s="282"/>
      <c r="AX316" s="283"/>
    </row>
    <row r="317" spans="1:50" ht="18.75" hidden="1" customHeight="1" x14ac:dyDescent="0.15">
      <c r="A317" s="1027"/>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354</v>
      </c>
      <c r="AT317" s="175"/>
      <c r="AU317" s="139"/>
      <c r="AV317" s="139"/>
      <c r="AW317" s="140" t="s">
        <v>300</v>
      </c>
      <c r="AX317" s="141"/>
    </row>
    <row r="318" spans="1:50" ht="39.75" hidden="1" customHeight="1" x14ac:dyDescent="0.15">
      <c r="A318" s="1027"/>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368</v>
      </c>
      <c r="Z318" s="134"/>
      <c r="AA318" s="135"/>
      <c r="AB318" s="284"/>
      <c r="AC318" s="224"/>
      <c r="AD318" s="224"/>
      <c r="AE318" s="269"/>
      <c r="AF318" s="114"/>
      <c r="AG318" s="114"/>
      <c r="AH318" s="114"/>
      <c r="AI318" s="269"/>
      <c r="AJ318" s="114"/>
      <c r="AK318" s="114"/>
      <c r="AL318" s="114"/>
      <c r="AM318" s="269"/>
      <c r="AN318" s="114"/>
      <c r="AO318" s="114"/>
      <c r="AP318" s="114"/>
      <c r="AQ318" s="269"/>
      <c r="AR318" s="114"/>
      <c r="AS318" s="114"/>
      <c r="AT318" s="114"/>
      <c r="AU318" s="269"/>
      <c r="AV318" s="114"/>
      <c r="AW318" s="114"/>
      <c r="AX318" s="225"/>
    </row>
    <row r="319" spans="1:50" ht="39.75" hidden="1" customHeight="1" x14ac:dyDescent="0.15">
      <c r="A319" s="1027"/>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6"/>
      <c r="AA319" s="127"/>
      <c r="AB319" s="289"/>
      <c r="AC319" s="136"/>
      <c r="AD319" s="136"/>
      <c r="AE319" s="269"/>
      <c r="AF319" s="114"/>
      <c r="AG319" s="114"/>
      <c r="AH319" s="114"/>
      <c r="AI319" s="269"/>
      <c r="AJ319" s="114"/>
      <c r="AK319" s="114"/>
      <c r="AL319" s="114"/>
      <c r="AM319" s="269"/>
      <c r="AN319" s="114"/>
      <c r="AO319" s="114"/>
      <c r="AP319" s="114"/>
      <c r="AQ319" s="269"/>
      <c r="AR319" s="114"/>
      <c r="AS319" s="114"/>
      <c r="AT319" s="114"/>
      <c r="AU319" s="269"/>
      <c r="AV319" s="114"/>
      <c r="AW319" s="114"/>
      <c r="AX319" s="225"/>
    </row>
    <row r="320" spans="1:50" ht="18.75" hidden="1" customHeight="1" x14ac:dyDescent="0.15">
      <c r="A320" s="1027"/>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529</v>
      </c>
      <c r="AF320" s="268"/>
      <c r="AG320" s="268"/>
      <c r="AH320" s="268"/>
      <c r="AI320" s="268" t="s">
        <v>526</v>
      </c>
      <c r="AJ320" s="268"/>
      <c r="AK320" s="268"/>
      <c r="AL320" s="268"/>
      <c r="AM320" s="268" t="s">
        <v>522</v>
      </c>
      <c r="AN320" s="268"/>
      <c r="AO320" s="268"/>
      <c r="AP320" s="270"/>
      <c r="AQ320" s="270" t="s">
        <v>353</v>
      </c>
      <c r="AR320" s="271"/>
      <c r="AS320" s="271"/>
      <c r="AT320" s="272"/>
      <c r="AU320" s="282" t="s">
        <v>369</v>
      </c>
      <c r="AV320" s="282"/>
      <c r="AW320" s="282"/>
      <c r="AX320" s="283"/>
    </row>
    <row r="321" spans="1:50" ht="18.75" hidden="1" customHeight="1" x14ac:dyDescent="0.15">
      <c r="A321" s="1027"/>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354</v>
      </c>
      <c r="AT321" s="175"/>
      <c r="AU321" s="139"/>
      <c r="AV321" s="139"/>
      <c r="AW321" s="140" t="s">
        <v>300</v>
      </c>
      <c r="AX321" s="141"/>
    </row>
    <row r="322" spans="1:50" ht="39.75" hidden="1" customHeight="1" x14ac:dyDescent="0.15">
      <c r="A322" s="1027"/>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368</v>
      </c>
      <c r="Z322" s="134"/>
      <c r="AA322" s="135"/>
      <c r="AB322" s="284"/>
      <c r="AC322" s="224"/>
      <c r="AD322" s="224"/>
      <c r="AE322" s="269"/>
      <c r="AF322" s="114"/>
      <c r="AG322" s="114"/>
      <c r="AH322" s="114"/>
      <c r="AI322" s="269"/>
      <c r="AJ322" s="114"/>
      <c r="AK322" s="114"/>
      <c r="AL322" s="114"/>
      <c r="AM322" s="269"/>
      <c r="AN322" s="114"/>
      <c r="AO322" s="114"/>
      <c r="AP322" s="114"/>
      <c r="AQ322" s="269"/>
      <c r="AR322" s="114"/>
      <c r="AS322" s="114"/>
      <c r="AT322" s="114"/>
      <c r="AU322" s="269"/>
      <c r="AV322" s="114"/>
      <c r="AW322" s="114"/>
      <c r="AX322" s="225"/>
    </row>
    <row r="323" spans="1:50" ht="39.75" hidden="1" customHeight="1" x14ac:dyDescent="0.15">
      <c r="A323" s="1027"/>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6"/>
      <c r="AA323" s="127"/>
      <c r="AB323" s="289"/>
      <c r="AC323" s="136"/>
      <c r="AD323" s="136"/>
      <c r="AE323" s="269"/>
      <c r="AF323" s="114"/>
      <c r="AG323" s="114"/>
      <c r="AH323" s="114"/>
      <c r="AI323" s="269"/>
      <c r="AJ323" s="114"/>
      <c r="AK323" s="114"/>
      <c r="AL323" s="114"/>
      <c r="AM323" s="269"/>
      <c r="AN323" s="114"/>
      <c r="AO323" s="114"/>
      <c r="AP323" s="114"/>
      <c r="AQ323" s="269"/>
      <c r="AR323" s="114"/>
      <c r="AS323" s="114"/>
      <c r="AT323" s="114"/>
      <c r="AU323" s="269"/>
      <c r="AV323" s="114"/>
      <c r="AW323" s="114"/>
      <c r="AX323" s="225"/>
    </row>
    <row r="324" spans="1:50" ht="18.75" hidden="1" customHeight="1" x14ac:dyDescent="0.15">
      <c r="A324" s="1027"/>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529</v>
      </c>
      <c r="AF324" s="268"/>
      <c r="AG324" s="268"/>
      <c r="AH324" s="268"/>
      <c r="AI324" s="268" t="s">
        <v>526</v>
      </c>
      <c r="AJ324" s="268"/>
      <c r="AK324" s="268"/>
      <c r="AL324" s="268"/>
      <c r="AM324" s="268" t="s">
        <v>521</v>
      </c>
      <c r="AN324" s="268"/>
      <c r="AO324" s="268"/>
      <c r="AP324" s="270"/>
      <c r="AQ324" s="270" t="s">
        <v>353</v>
      </c>
      <c r="AR324" s="271"/>
      <c r="AS324" s="271"/>
      <c r="AT324" s="272"/>
      <c r="AU324" s="282" t="s">
        <v>369</v>
      </c>
      <c r="AV324" s="282"/>
      <c r="AW324" s="282"/>
      <c r="AX324" s="283"/>
    </row>
    <row r="325" spans="1:50" ht="18.75" hidden="1" customHeight="1" x14ac:dyDescent="0.15">
      <c r="A325" s="1027"/>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354</v>
      </c>
      <c r="AT325" s="175"/>
      <c r="AU325" s="139"/>
      <c r="AV325" s="139"/>
      <c r="AW325" s="140" t="s">
        <v>300</v>
      </c>
      <c r="AX325" s="141"/>
    </row>
    <row r="326" spans="1:50" ht="39.75" hidden="1" customHeight="1" x14ac:dyDescent="0.15">
      <c r="A326" s="1027"/>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368</v>
      </c>
      <c r="Z326" s="134"/>
      <c r="AA326" s="135"/>
      <c r="AB326" s="284"/>
      <c r="AC326" s="224"/>
      <c r="AD326" s="224"/>
      <c r="AE326" s="269"/>
      <c r="AF326" s="114"/>
      <c r="AG326" s="114"/>
      <c r="AH326" s="114"/>
      <c r="AI326" s="269"/>
      <c r="AJ326" s="114"/>
      <c r="AK326" s="114"/>
      <c r="AL326" s="114"/>
      <c r="AM326" s="269"/>
      <c r="AN326" s="114"/>
      <c r="AO326" s="114"/>
      <c r="AP326" s="114"/>
      <c r="AQ326" s="269"/>
      <c r="AR326" s="114"/>
      <c r="AS326" s="114"/>
      <c r="AT326" s="114"/>
      <c r="AU326" s="269"/>
      <c r="AV326" s="114"/>
      <c r="AW326" s="114"/>
      <c r="AX326" s="225"/>
    </row>
    <row r="327" spans="1:50" ht="39.75" hidden="1" customHeight="1" x14ac:dyDescent="0.15">
      <c r="A327" s="1027"/>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6"/>
      <c r="AA327" s="127"/>
      <c r="AB327" s="289"/>
      <c r="AC327" s="136"/>
      <c r="AD327" s="136"/>
      <c r="AE327" s="269"/>
      <c r="AF327" s="114"/>
      <c r="AG327" s="114"/>
      <c r="AH327" s="114"/>
      <c r="AI327" s="269"/>
      <c r="AJ327" s="114"/>
      <c r="AK327" s="114"/>
      <c r="AL327" s="114"/>
      <c r="AM327" s="269"/>
      <c r="AN327" s="114"/>
      <c r="AO327" s="114"/>
      <c r="AP327" s="114"/>
      <c r="AQ327" s="269"/>
      <c r="AR327" s="114"/>
      <c r="AS327" s="114"/>
      <c r="AT327" s="114"/>
      <c r="AU327" s="269"/>
      <c r="AV327" s="114"/>
      <c r="AW327" s="114"/>
      <c r="AX327" s="225"/>
    </row>
    <row r="328" spans="1:50" ht="18.75" hidden="1" customHeight="1" x14ac:dyDescent="0.15">
      <c r="A328" s="1027"/>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530</v>
      </c>
      <c r="AF328" s="268"/>
      <c r="AG328" s="268"/>
      <c r="AH328" s="268"/>
      <c r="AI328" s="268" t="s">
        <v>526</v>
      </c>
      <c r="AJ328" s="268"/>
      <c r="AK328" s="268"/>
      <c r="AL328" s="268"/>
      <c r="AM328" s="268" t="s">
        <v>522</v>
      </c>
      <c r="AN328" s="268"/>
      <c r="AO328" s="268"/>
      <c r="AP328" s="270"/>
      <c r="AQ328" s="270" t="s">
        <v>353</v>
      </c>
      <c r="AR328" s="271"/>
      <c r="AS328" s="271"/>
      <c r="AT328" s="272"/>
      <c r="AU328" s="282" t="s">
        <v>369</v>
      </c>
      <c r="AV328" s="282"/>
      <c r="AW328" s="282"/>
      <c r="AX328" s="283"/>
    </row>
    <row r="329" spans="1:50" ht="18.75" hidden="1" customHeight="1" x14ac:dyDescent="0.15">
      <c r="A329" s="1027"/>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354</v>
      </c>
      <c r="AT329" s="175"/>
      <c r="AU329" s="139"/>
      <c r="AV329" s="139"/>
      <c r="AW329" s="140" t="s">
        <v>300</v>
      </c>
      <c r="AX329" s="141"/>
    </row>
    <row r="330" spans="1:50" ht="39.75" hidden="1" customHeight="1" x14ac:dyDescent="0.15">
      <c r="A330" s="1027"/>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368</v>
      </c>
      <c r="Z330" s="134"/>
      <c r="AA330" s="135"/>
      <c r="AB330" s="284"/>
      <c r="AC330" s="224"/>
      <c r="AD330" s="224"/>
      <c r="AE330" s="269"/>
      <c r="AF330" s="114"/>
      <c r="AG330" s="114"/>
      <c r="AH330" s="114"/>
      <c r="AI330" s="269"/>
      <c r="AJ330" s="114"/>
      <c r="AK330" s="114"/>
      <c r="AL330" s="114"/>
      <c r="AM330" s="269"/>
      <c r="AN330" s="114"/>
      <c r="AO330" s="114"/>
      <c r="AP330" s="114"/>
      <c r="AQ330" s="269"/>
      <c r="AR330" s="114"/>
      <c r="AS330" s="114"/>
      <c r="AT330" s="114"/>
      <c r="AU330" s="269"/>
      <c r="AV330" s="114"/>
      <c r="AW330" s="114"/>
      <c r="AX330" s="225"/>
    </row>
    <row r="331" spans="1:50" ht="39.75" hidden="1" customHeight="1" x14ac:dyDescent="0.15">
      <c r="A331" s="1027"/>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6"/>
      <c r="AA331" s="127"/>
      <c r="AB331" s="289"/>
      <c r="AC331" s="136"/>
      <c r="AD331" s="136"/>
      <c r="AE331" s="269"/>
      <c r="AF331" s="114"/>
      <c r="AG331" s="114"/>
      <c r="AH331" s="114"/>
      <c r="AI331" s="269"/>
      <c r="AJ331" s="114"/>
      <c r="AK331" s="114"/>
      <c r="AL331" s="114"/>
      <c r="AM331" s="269"/>
      <c r="AN331" s="114"/>
      <c r="AO331" s="114"/>
      <c r="AP331" s="114"/>
      <c r="AQ331" s="269"/>
      <c r="AR331" s="114"/>
      <c r="AS331" s="114"/>
      <c r="AT331" s="114"/>
      <c r="AU331" s="269"/>
      <c r="AV331" s="114"/>
      <c r="AW331" s="114"/>
      <c r="AX331" s="225"/>
    </row>
    <row r="332" spans="1:50" ht="22.7" hidden="1" customHeight="1" x14ac:dyDescent="0.15">
      <c r="A332" s="1027"/>
      <c r="B332" s="255"/>
      <c r="C332" s="254"/>
      <c r="D332" s="255"/>
      <c r="E332" s="254"/>
      <c r="F332" s="317"/>
      <c r="G332" s="275" t="s">
        <v>370</v>
      </c>
      <c r="H332" s="172"/>
      <c r="I332" s="172"/>
      <c r="J332" s="172"/>
      <c r="K332" s="172"/>
      <c r="L332" s="172"/>
      <c r="M332" s="172"/>
      <c r="N332" s="172"/>
      <c r="O332" s="172"/>
      <c r="P332" s="173"/>
      <c r="Q332" s="179" t="s">
        <v>453</v>
      </c>
      <c r="R332" s="172"/>
      <c r="S332" s="172"/>
      <c r="T332" s="172"/>
      <c r="U332" s="172"/>
      <c r="V332" s="172"/>
      <c r="W332" s="172"/>
      <c r="X332" s="172"/>
      <c r="Y332" s="172"/>
      <c r="Z332" s="172"/>
      <c r="AA332" s="172"/>
      <c r="AB332" s="290" t="s">
        <v>454</v>
      </c>
      <c r="AC332" s="172"/>
      <c r="AD332" s="173"/>
      <c r="AE332" s="179" t="s">
        <v>371</v>
      </c>
      <c r="AF332" s="172"/>
      <c r="AG332" s="172"/>
      <c r="AH332" s="172"/>
      <c r="AI332" s="172"/>
      <c r="AJ332" s="172"/>
      <c r="AK332" s="172"/>
      <c r="AL332" s="172"/>
      <c r="AM332" s="172"/>
      <c r="AN332" s="172"/>
      <c r="AO332" s="172"/>
      <c r="AP332" s="172"/>
      <c r="AQ332" s="172"/>
      <c r="AR332" s="172"/>
      <c r="AS332" s="172"/>
      <c r="AT332" s="172"/>
      <c r="AU332" s="172"/>
      <c r="AV332" s="172"/>
      <c r="AW332" s="172"/>
      <c r="AX332" s="615"/>
    </row>
    <row r="333" spans="1:50" ht="22.7" hidden="1" customHeight="1" x14ac:dyDescent="0.15">
      <c r="A333" s="1027"/>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7" hidden="1" customHeight="1" x14ac:dyDescent="0.15">
      <c r="A334" s="1027"/>
      <c r="B334" s="255"/>
      <c r="C334" s="254"/>
      <c r="D334" s="255"/>
      <c r="E334" s="254"/>
      <c r="F334" s="317"/>
      <c r="G334" s="233"/>
      <c r="H334" s="164"/>
      <c r="I334" s="164"/>
      <c r="J334" s="164"/>
      <c r="K334" s="164"/>
      <c r="L334" s="164"/>
      <c r="M334" s="164"/>
      <c r="N334" s="164"/>
      <c r="O334" s="164"/>
      <c r="P334" s="234"/>
      <c r="Q334" s="1014"/>
      <c r="R334" s="1015"/>
      <c r="S334" s="1015"/>
      <c r="T334" s="1015"/>
      <c r="U334" s="1015"/>
      <c r="V334" s="1015"/>
      <c r="W334" s="1015"/>
      <c r="X334" s="1015"/>
      <c r="Y334" s="1015"/>
      <c r="Z334" s="1015"/>
      <c r="AA334" s="101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7" hidden="1" customHeight="1" x14ac:dyDescent="0.15">
      <c r="A335" s="1027"/>
      <c r="B335" s="255"/>
      <c r="C335" s="254"/>
      <c r="D335" s="255"/>
      <c r="E335" s="254"/>
      <c r="F335" s="317"/>
      <c r="G335" s="235"/>
      <c r="H335" s="236"/>
      <c r="I335" s="236"/>
      <c r="J335" s="236"/>
      <c r="K335" s="236"/>
      <c r="L335" s="236"/>
      <c r="M335" s="236"/>
      <c r="N335" s="236"/>
      <c r="O335" s="236"/>
      <c r="P335" s="237"/>
      <c r="Q335" s="1017"/>
      <c r="R335" s="1018"/>
      <c r="S335" s="1018"/>
      <c r="T335" s="1018"/>
      <c r="U335" s="1018"/>
      <c r="V335" s="1018"/>
      <c r="W335" s="1018"/>
      <c r="X335" s="1018"/>
      <c r="Y335" s="1018"/>
      <c r="Z335" s="1018"/>
      <c r="AA335" s="101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7"/>
      <c r="B336" s="255"/>
      <c r="C336" s="254"/>
      <c r="D336" s="255"/>
      <c r="E336" s="254"/>
      <c r="F336" s="317"/>
      <c r="G336" s="235"/>
      <c r="H336" s="236"/>
      <c r="I336" s="236"/>
      <c r="J336" s="236"/>
      <c r="K336" s="236"/>
      <c r="L336" s="236"/>
      <c r="M336" s="236"/>
      <c r="N336" s="236"/>
      <c r="O336" s="236"/>
      <c r="P336" s="237"/>
      <c r="Q336" s="1017"/>
      <c r="R336" s="1018"/>
      <c r="S336" s="1018"/>
      <c r="T336" s="1018"/>
      <c r="U336" s="1018"/>
      <c r="V336" s="1018"/>
      <c r="W336" s="1018"/>
      <c r="X336" s="1018"/>
      <c r="Y336" s="1018"/>
      <c r="Z336" s="1018"/>
      <c r="AA336" s="1019"/>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7" hidden="1" customHeight="1" x14ac:dyDescent="0.15">
      <c r="A337" s="1027"/>
      <c r="B337" s="255"/>
      <c r="C337" s="254"/>
      <c r="D337" s="255"/>
      <c r="E337" s="254"/>
      <c r="F337" s="317"/>
      <c r="G337" s="235"/>
      <c r="H337" s="236"/>
      <c r="I337" s="236"/>
      <c r="J337" s="236"/>
      <c r="K337" s="236"/>
      <c r="L337" s="236"/>
      <c r="M337" s="236"/>
      <c r="N337" s="236"/>
      <c r="O337" s="236"/>
      <c r="P337" s="237"/>
      <c r="Q337" s="1017"/>
      <c r="R337" s="1018"/>
      <c r="S337" s="1018"/>
      <c r="T337" s="1018"/>
      <c r="U337" s="1018"/>
      <c r="V337" s="1018"/>
      <c r="W337" s="1018"/>
      <c r="X337" s="1018"/>
      <c r="Y337" s="1018"/>
      <c r="Z337" s="1018"/>
      <c r="AA337" s="1019"/>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7" hidden="1" customHeight="1" x14ac:dyDescent="0.15">
      <c r="A338" s="1027"/>
      <c r="B338" s="255"/>
      <c r="C338" s="254"/>
      <c r="D338" s="255"/>
      <c r="E338" s="254"/>
      <c r="F338" s="317"/>
      <c r="G338" s="238"/>
      <c r="H338" s="167"/>
      <c r="I338" s="167"/>
      <c r="J338" s="167"/>
      <c r="K338" s="167"/>
      <c r="L338" s="167"/>
      <c r="M338" s="167"/>
      <c r="N338" s="167"/>
      <c r="O338" s="167"/>
      <c r="P338" s="239"/>
      <c r="Q338" s="1020"/>
      <c r="R338" s="1021"/>
      <c r="S338" s="1021"/>
      <c r="T338" s="1021"/>
      <c r="U338" s="1021"/>
      <c r="V338" s="1021"/>
      <c r="W338" s="1021"/>
      <c r="X338" s="1021"/>
      <c r="Y338" s="1021"/>
      <c r="Z338" s="1021"/>
      <c r="AA338" s="1022"/>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7" hidden="1" customHeight="1" x14ac:dyDescent="0.15">
      <c r="A339" s="1027"/>
      <c r="B339" s="255"/>
      <c r="C339" s="254"/>
      <c r="D339" s="255"/>
      <c r="E339" s="254"/>
      <c r="F339" s="317"/>
      <c r="G339" s="275" t="s">
        <v>370</v>
      </c>
      <c r="H339" s="172"/>
      <c r="I339" s="172"/>
      <c r="J339" s="172"/>
      <c r="K339" s="172"/>
      <c r="L339" s="172"/>
      <c r="M339" s="172"/>
      <c r="N339" s="172"/>
      <c r="O339" s="172"/>
      <c r="P339" s="173"/>
      <c r="Q339" s="179" t="s">
        <v>453</v>
      </c>
      <c r="R339" s="172"/>
      <c r="S339" s="172"/>
      <c r="T339" s="172"/>
      <c r="U339" s="172"/>
      <c r="V339" s="172"/>
      <c r="W339" s="172"/>
      <c r="X339" s="172"/>
      <c r="Y339" s="172"/>
      <c r="Z339" s="172"/>
      <c r="AA339" s="172"/>
      <c r="AB339" s="290" t="s">
        <v>454</v>
      </c>
      <c r="AC339" s="172"/>
      <c r="AD339" s="173"/>
      <c r="AE339" s="27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7" hidden="1" customHeight="1" x14ac:dyDescent="0.15">
      <c r="A340" s="1027"/>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7" hidden="1" customHeight="1" x14ac:dyDescent="0.15">
      <c r="A341" s="1027"/>
      <c r="B341" s="255"/>
      <c r="C341" s="254"/>
      <c r="D341" s="255"/>
      <c r="E341" s="254"/>
      <c r="F341" s="317"/>
      <c r="G341" s="233"/>
      <c r="H341" s="164"/>
      <c r="I341" s="164"/>
      <c r="J341" s="164"/>
      <c r="K341" s="164"/>
      <c r="L341" s="164"/>
      <c r="M341" s="164"/>
      <c r="N341" s="164"/>
      <c r="O341" s="164"/>
      <c r="P341" s="234"/>
      <c r="Q341" s="1014"/>
      <c r="R341" s="1015"/>
      <c r="S341" s="1015"/>
      <c r="T341" s="1015"/>
      <c r="U341" s="1015"/>
      <c r="V341" s="1015"/>
      <c r="W341" s="1015"/>
      <c r="X341" s="1015"/>
      <c r="Y341" s="1015"/>
      <c r="Z341" s="1015"/>
      <c r="AA341" s="101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7" hidden="1" customHeight="1" x14ac:dyDescent="0.15">
      <c r="A342" s="1027"/>
      <c r="B342" s="255"/>
      <c r="C342" s="254"/>
      <c r="D342" s="255"/>
      <c r="E342" s="254"/>
      <c r="F342" s="317"/>
      <c r="G342" s="235"/>
      <c r="H342" s="236"/>
      <c r="I342" s="236"/>
      <c r="J342" s="236"/>
      <c r="K342" s="236"/>
      <c r="L342" s="236"/>
      <c r="M342" s="236"/>
      <c r="N342" s="236"/>
      <c r="O342" s="236"/>
      <c r="P342" s="237"/>
      <c r="Q342" s="1017"/>
      <c r="R342" s="1018"/>
      <c r="S342" s="1018"/>
      <c r="T342" s="1018"/>
      <c r="U342" s="1018"/>
      <c r="V342" s="1018"/>
      <c r="W342" s="1018"/>
      <c r="X342" s="1018"/>
      <c r="Y342" s="1018"/>
      <c r="Z342" s="1018"/>
      <c r="AA342" s="101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7"/>
      <c r="B343" s="255"/>
      <c r="C343" s="254"/>
      <c r="D343" s="255"/>
      <c r="E343" s="254"/>
      <c r="F343" s="317"/>
      <c r="G343" s="235"/>
      <c r="H343" s="236"/>
      <c r="I343" s="236"/>
      <c r="J343" s="236"/>
      <c r="K343" s="236"/>
      <c r="L343" s="236"/>
      <c r="M343" s="236"/>
      <c r="N343" s="236"/>
      <c r="O343" s="236"/>
      <c r="P343" s="237"/>
      <c r="Q343" s="1017"/>
      <c r="R343" s="1018"/>
      <c r="S343" s="1018"/>
      <c r="T343" s="1018"/>
      <c r="U343" s="1018"/>
      <c r="V343" s="1018"/>
      <c r="W343" s="1018"/>
      <c r="X343" s="1018"/>
      <c r="Y343" s="1018"/>
      <c r="Z343" s="1018"/>
      <c r="AA343" s="1019"/>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7" hidden="1" customHeight="1" x14ac:dyDescent="0.15">
      <c r="A344" s="1027"/>
      <c r="B344" s="255"/>
      <c r="C344" s="254"/>
      <c r="D344" s="255"/>
      <c r="E344" s="254"/>
      <c r="F344" s="317"/>
      <c r="G344" s="235"/>
      <c r="H344" s="236"/>
      <c r="I344" s="236"/>
      <c r="J344" s="236"/>
      <c r="K344" s="236"/>
      <c r="L344" s="236"/>
      <c r="M344" s="236"/>
      <c r="N344" s="236"/>
      <c r="O344" s="236"/>
      <c r="P344" s="237"/>
      <c r="Q344" s="1017"/>
      <c r="R344" s="1018"/>
      <c r="S344" s="1018"/>
      <c r="T344" s="1018"/>
      <c r="U344" s="1018"/>
      <c r="V344" s="1018"/>
      <c r="W344" s="1018"/>
      <c r="X344" s="1018"/>
      <c r="Y344" s="1018"/>
      <c r="Z344" s="1018"/>
      <c r="AA344" s="1019"/>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7" hidden="1" customHeight="1" x14ac:dyDescent="0.15">
      <c r="A345" s="1027"/>
      <c r="B345" s="255"/>
      <c r="C345" s="254"/>
      <c r="D345" s="255"/>
      <c r="E345" s="254"/>
      <c r="F345" s="317"/>
      <c r="G345" s="238"/>
      <c r="H345" s="167"/>
      <c r="I345" s="167"/>
      <c r="J345" s="167"/>
      <c r="K345" s="167"/>
      <c r="L345" s="167"/>
      <c r="M345" s="167"/>
      <c r="N345" s="167"/>
      <c r="O345" s="167"/>
      <c r="P345" s="239"/>
      <c r="Q345" s="1020"/>
      <c r="R345" s="1021"/>
      <c r="S345" s="1021"/>
      <c r="T345" s="1021"/>
      <c r="U345" s="1021"/>
      <c r="V345" s="1021"/>
      <c r="W345" s="1021"/>
      <c r="X345" s="1021"/>
      <c r="Y345" s="1021"/>
      <c r="Z345" s="1021"/>
      <c r="AA345" s="1022"/>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7" hidden="1" customHeight="1" x14ac:dyDescent="0.15">
      <c r="A346" s="1027"/>
      <c r="B346" s="255"/>
      <c r="C346" s="254"/>
      <c r="D346" s="255"/>
      <c r="E346" s="254"/>
      <c r="F346" s="317"/>
      <c r="G346" s="275" t="s">
        <v>370</v>
      </c>
      <c r="H346" s="172"/>
      <c r="I346" s="172"/>
      <c r="J346" s="172"/>
      <c r="K346" s="172"/>
      <c r="L346" s="172"/>
      <c r="M346" s="172"/>
      <c r="N346" s="172"/>
      <c r="O346" s="172"/>
      <c r="P346" s="173"/>
      <c r="Q346" s="179" t="s">
        <v>453</v>
      </c>
      <c r="R346" s="172"/>
      <c r="S346" s="172"/>
      <c r="T346" s="172"/>
      <c r="U346" s="172"/>
      <c r="V346" s="172"/>
      <c r="W346" s="172"/>
      <c r="X346" s="172"/>
      <c r="Y346" s="172"/>
      <c r="Z346" s="172"/>
      <c r="AA346" s="172"/>
      <c r="AB346" s="290" t="s">
        <v>454</v>
      </c>
      <c r="AC346" s="172"/>
      <c r="AD346" s="173"/>
      <c r="AE346" s="27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7" hidden="1" customHeight="1" x14ac:dyDescent="0.15">
      <c r="A347" s="1027"/>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7" hidden="1" customHeight="1" x14ac:dyDescent="0.15">
      <c r="A348" s="1027"/>
      <c r="B348" s="255"/>
      <c r="C348" s="254"/>
      <c r="D348" s="255"/>
      <c r="E348" s="254"/>
      <c r="F348" s="317"/>
      <c r="G348" s="233"/>
      <c r="H348" s="164"/>
      <c r="I348" s="164"/>
      <c r="J348" s="164"/>
      <c r="K348" s="164"/>
      <c r="L348" s="164"/>
      <c r="M348" s="164"/>
      <c r="N348" s="164"/>
      <c r="O348" s="164"/>
      <c r="P348" s="234"/>
      <c r="Q348" s="1014"/>
      <c r="R348" s="1015"/>
      <c r="S348" s="1015"/>
      <c r="T348" s="1015"/>
      <c r="U348" s="1015"/>
      <c r="V348" s="1015"/>
      <c r="W348" s="1015"/>
      <c r="X348" s="1015"/>
      <c r="Y348" s="1015"/>
      <c r="Z348" s="1015"/>
      <c r="AA348" s="101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7" hidden="1" customHeight="1" x14ac:dyDescent="0.15">
      <c r="A349" s="1027"/>
      <c r="B349" s="255"/>
      <c r="C349" s="254"/>
      <c r="D349" s="255"/>
      <c r="E349" s="254"/>
      <c r="F349" s="317"/>
      <c r="G349" s="235"/>
      <c r="H349" s="236"/>
      <c r="I349" s="236"/>
      <c r="J349" s="236"/>
      <c r="K349" s="236"/>
      <c r="L349" s="236"/>
      <c r="M349" s="236"/>
      <c r="N349" s="236"/>
      <c r="O349" s="236"/>
      <c r="P349" s="237"/>
      <c r="Q349" s="1017"/>
      <c r="R349" s="1018"/>
      <c r="S349" s="1018"/>
      <c r="T349" s="1018"/>
      <c r="U349" s="1018"/>
      <c r="V349" s="1018"/>
      <c r="W349" s="1018"/>
      <c r="X349" s="1018"/>
      <c r="Y349" s="1018"/>
      <c r="Z349" s="1018"/>
      <c r="AA349" s="101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7"/>
      <c r="B350" s="255"/>
      <c r="C350" s="254"/>
      <c r="D350" s="255"/>
      <c r="E350" s="254"/>
      <c r="F350" s="317"/>
      <c r="G350" s="235"/>
      <c r="H350" s="236"/>
      <c r="I350" s="236"/>
      <c r="J350" s="236"/>
      <c r="K350" s="236"/>
      <c r="L350" s="236"/>
      <c r="M350" s="236"/>
      <c r="N350" s="236"/>
      <c r="O350" s="236"/>
      <c r="P350" s="237"/>
      <c r="Q350" s="1017"/>
      <c r="R350" s="1018"/>
      <c r="S350" s="1018"/>
      <c r="T350" s="1018"/>
      <c r="U350" s="1018"/>
      <c r="V350" s="1018"/>
      <c r="W350" s="1018"/>
      <c r="X350" s="1018"/>
      <c r="Y350" s="1018"/>
      <c r="Z350" s="1018"/>
      <c r="AA350" s="1019"/>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7" hidden="1" customHeight="1" x14ac:dyDescent="0.15">
      <c r="A351" s="1027"/>
      <c r="B351" s="255"/>
      <c r="C351" s="254"/>
      <c r="D351" s="255"/>
      <c r="E351" s="254"/>
      <c r="F351" s="317"/>
      <c r="G351" s="235"/>
      <c r="H351" s="236"/>
      <c r="I351" s="236"/>
      <c r="J351" s="236"/>
      <c r="K351" s="236"/>
      <c r="L351" s="236"/>
      <c r="M351" s="236"/>
      <c r="N351" s="236"/>
      <c r="O351" s="236"/>
      <c r="P351" s="237"/>
      <c r="Q351" s="1017"/>
      <c r="R351" s="1018"/>
      <c r="S351" s="1018"/>
      <c r="T351" s="1018"/>
      <c r="U351" s="1018"/>
      <c r="V351" s="1018"/>
      <c r="W351" s="1018"/>
      <c r="X351" s="1018"/>
      <c r="Y351" s="1018"/>
      <c r="Z351" s="1018"/>
      <c r="AA351" s="1019"/>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7" hidden="1" customHeight="1" x14ac:dyDescent="0.15">
      <c r="A352" s="1027"/>
      <c r="B352" s="255"/>
      <c r="C352" s="254"/>
      <c r="D352" s="255"/>
      <c r="E352" s="254"/>
      <c r="F352" s="317"/>
      <c r="G352" s="238"/>
      <c r="H352" s="167"/>
      <c r="I352" s="167"/>
      <c r="J352" s="167"/>
      <c r="K352" s="167"/>
      <c r="L352" s="167"/>
      <c r="M352" s="167"/>
      <c r="N352" s="167"/>
      <c r="O352" s="167"/>
      <c r="P352" s="239"/>
      <c r="Q352" s="1020"/>
      <c r="R352" s="1021"/>
      <c r="S352" s="1021"/>
      <c r="T352" s="1021"/>
      <c r="U352" s="1021"/>
      <c r="V352" s="1021"/>
      <c r="W352" s="1021"/>
      <c r="X352" s="1021"/>
      <c r="Y352" s="1021"/>
      <c r="Z352" s="1021"/>
      <c r="AA352" s="1022"/>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7" hidden="1" customHeight="1" x14ac:dyDescent="0.15">
      <c r="A353" s="1027"/>
      <c r="B353" s="255"/>
      <c r="C353" s="254"/>
      <c r="D353" s="255"/>
      <c r="E353" s="254"/>
      <c r="F353" s="317"/>
      <c r="G353" s="275" t="s">
        <v>370</v>
      </c>
      <c r="H353" s="172"/>
      <c r="I353" s="172"/>
      <c r="J353" s="172"/>
      <c r="K353" s="172"/>
      <c r="L353" s="172"/>
      <c r="M353" s="172"/>
      <c r="N353" s="172"/>
      <c r="O353" s="172"/>
      <c r="P353" s="173"/>
      <c r="Q353" s="179" t="s">
        <v>453</v>
      </c>
      <c r="R353" s="172"/>
      <c r="S353" s="172"/>
      <c r="T353" s="172"/>
      <c r="U353" s="172"/>
      <c r="V353" s="172"/>
      <c r="W353" s="172"/>
      <c r="X353" s="172"/>
      <c r="Y353" s="172"/>
      <c r="Z353" s="172"/>
      <c r="AA353" s="172"/>
      <c r="AB353" s="290" t="s">
        <v>454</v>
      </c>
      <c r="AC353" s="172"/>
      <c r="AD353" s="173"/>
      <c r="AE353" s="27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7" hidden="1" customHeight="1" x14ac:dyDescent="0.15">
      <c r="A354" s="1027"/>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7" hidden="1" customHeight="1" x14ac:dyDescent="0.15">
      <c r="A355" s="1027"/>
      <c r="B355" s="255"/>
      <c r="C355" s="254"/>
      <c r="D355" s="255"/>
      <c r="E355" s="254"/>
      <c r="F355" s="317"/>
      <c r="G355" s="233"/>
      <c r="H355" s="164"/>
      <c r="I355" s="164"/>
      <c r="J355" s="164"/>
      <c r="K355" s="164"/>
      <c r="L355" s="164"/>
      <c r="M355" s="164"/>
      <c r="N355" s="164"/>
      <c r="O355" s="164"/>
      <c r="P355" s="234"/>
      <c r="Q355" s="1014"/>
      <c r="R355" s="1015"/>
      <c r="S355" s="1015"/>
      <c r="T355" s="1015"/>
      <c r="U355" s="1015"/>
      <c r="V355" s="1015"/>
      <c r="W355" s="1015"/>
      <c r="X355" s="1015"/>
      <c r="Y355" s="1015"/>
      <c r="Z355" s="1015"/>
      <c r="AA355" s="101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7" hidden="1" customHeight="1" x14ac:dyDescent="0.15">
      <c r="A356" s="1027"/>
      <c r="B356" s="255"/>
      <c r="C356" s="254"/>
      <c r="D356" s="255"/>
      <c r="E356" s="254"/>
      <c r="F356" s="317"/>
      <c r="G356" s="235"/>
      <c r="H356" s="236"/>
      <c r="I356" s="236"/>
      <c r="J356" s="236"/>
      <c r="K356" s="236"/>
      <c r="L356" s="236"/>
      <c r="M356" s="236"/>
      <c r="N356" s="236"/>
      <c r="O356" s="236"/>
      <c r="P356" s="237"/>
      <c r="Q356" s="1017"/>
      <c r="R356" s="1018"/>
      <c r="S356" s="1018"/>
      <c r="T356" s="1018"/>
      <c r="U356" s="1018"/>
      <c r="V356" s="1018"/>
      <c r="W356" s="1018"/>
      <c r="X356" s="1018"/>
      <c r="Y356" s="1018"/>
      <c r="Z356" s="1018"/>
      <c r="AA356" s="101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7"/>
      <c r="B357" s="255"/>
      <c r="C357" s="254"/>
      <c r="D357" s="255"/>
      <c r="E357" s="254"/>
      <c r="F357" s="317"/>
      <c r="G357" s="235"/>
      <c r="H357" s="236"/>
      <c r="I357" s="236"/>
      <c r="J357" s="236"/>
      <c r="K357" s="236"/>
      <c r="L357" s="236"/>
      <c r="M357" s="236"/>
      <c r="N357" s="236"/>
      <c r="O357" s="236"/>
      <c r="P357" s="237"/>
      <c r="Q357" s="1017"/>
      <c r="R357" s="1018"/>
      <c r="S357" s="1018"/>
      <c r="T357" s="1018"/>
      <c r="U357" s="1018"/>
      <c r="V357" s="1018"/>
      <c r="W357" s="1018"/>
      <c r="X357" s="1018"/>
      <c r="Y357" s="1018"/>
      <c r="Z357" s="1018"/>
      <c r="AA357" s="1019"/>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7" hidden="1" customHeight="1" x14ac:dyDescent="0.15">
      <c r="A358" s="1027"/>
      <c r="B358" s="255"/>
      <c r="C358" s="254"/>
      <c r="D358" s="255"/>
      <c r="E358" s="254"/>
      <c r="F358" s="317"/>
      <c r="G358" s="235"/>
      <c r="H358" s="236"/>
      <c r="I358" s="236"/>
      <c r="J358" s="236"/>
      <c r="K358" s="236"/>
      <c r="L358" s="236"/>
      <c r="M358" s="236"/>
      <c r="N358" s="236"/>
      <c r="O358" s="236"/>
      <c r="P358" s="237"/>
      <c r="Q358" s="1017"/>
      <c r="R358" s="1018"/>
      <c r="S358" s="1018"/>
      <c r="T358" s="1018"/>
      <c r="U358" s="1018"/>
      <c r="V358" s="1018"/>
      <c r="W358" s="1018"/>
      <c r="X358" s="1018"/>
      <c r="Y358" s="1018"/>
      <c r="Z358" s="1018"/>
      <c r="AA358" s="1019"/>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7" hidden="1" customHeight="1" x14ac:dyDescent="0.15">
      <c r="A359" s="1027"/>
      <c r="B359" s="255"/>
      <c r="C359" s="254"/>
      <c r="D359" s="255"/>
      <c r="E359" s="254"/>
      <c r="F359" s="317"/>
      <c r="G359" s="238"/>
      <c r="H359" s="167"/>
      <c r="I359" s="167"/>
      <c r="J359" s="167"/>
      <c r="K359" s="167"/>
      <c r="L359" s="167"/>
      <c r="M359" s="167"/>
      <c r="N359" s="167"/>
      <c r="O359" s="167"/>
      <c r="P359" s="239"/>
      <c r="Q359" s="1020"/>
      <c r="R359" s="1021"/>
      <c r="S359" s="1021"/>
      <c r="T359" s="1021"/>
      <c r="U359" s="1021"/>
      <c r="V359" s="1021"/>
      <c r="W359" s="1021"/>
      <c r="X359" s="1021"/>
      <c r="Y359" s="1021"/>
      <c r="Z359" s="1021"/>
      <c r="AA359" s="1022"/>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7" hidden="1" customHeight="1" x14ac:dyDescent="0.15">
      <c r="A360" s="1027"/>
      <c r="B360" s="255"/>
      <c r="C360" s="254"/>
      <c r="D360" s="255"/>
      <c r="E360" s="254"/>
      <c r="F360" s="317"/>
      <c r="G360" s="275" t="s">
        <v>370</v>
      </c>
      <c r="H360" s="172"/>
      <c r="I360" s="172"/>
      <c r="J360" s="172"/>
      <c r="K360" s="172"/>
      <c r="L360" s="172"/>
      <c r="M360" s="172"/>
      <c r="N360" s="172"/>
      <c r="O360" s="172"/>
      <c r="P360" s="173"/>
      <c r="Q360" s="179" t="s">
        <v>453</v>
      </c>
      <c r="R360" s="172"/>
      <c r="S360" s="172"/>
      <c r="T360" s="172"/>
      <c r="U360" s="172"/>
      <c r="V360" s="172"/>
      <c r="W360" s="172"/>
      <c r="X360" s="172"/>
      <c r="Y360" s="172"/>
      <c r="Z360" s="172"/>
      <c r="AA360" s="172"/>
      <c r="AB360" s="290" t="s">
        <v>454</v>
      </c>
      <c r="AC360" s="172"/>
      <c r="AD360" s="173"/>
      <c r="AE360" s="27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7" hidden="1" customHeight="1" x14ac:dyDescent="0.15">
      <c r="A361" s="1027"/>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7" hidden="1" customHeight="1" x14ac:dyDescent="0.15">
      <c r="A362" s="1027"/>
      <c r="B362" s="255"/>
      <c r="C362" s="254"/>
      <c r="D362" s="255"/>
      <c r="E362" s="254"/>
      <c r="F362" s="317"/>
      <c r="G362" s="233"/>
      <c r="H362" s="164"/>
      <c r="I362" s="164"/>
      <c r="J362" s="164"/>
      <c r="K362" s="164"/>
      <c r="L362" s="164"/>
      <c r="M362" s="164"/>
      <c r="N362" s="164"/>
      <c r="O362" s="164"/>
      <c r="P362" s="234"/>
      <c r="Q362" s="1014"/>
      <c r="R362" s="1015"/>
      <c r="S362" s="1015"/>
      <c r="T362" s="1015"/>
      <c r="U362" s="1015"/>
      <c r="V362" s="1015"/>
      <c r="W362" s="1015"/>
      <c r="X362" s="1015"/>
      <c r="Y362" s="1015"/>
      <c r="Z362" s="1015"/>
      <c r="AA362" s="101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7" hidden="1" customHeight="1" x14ac:dyDescent="0.15">
      <c r="A363" s="1027"/>
      <c r="B363" s="255"/>
      <c r="C363" s="254"/>
      <c r="D363" s="255"/>
      <c r="E363" s="254"/>
      <c r="F363" s="317"/>
      <c r="G363" s="235"/>
      <c r="H363" s="236"/>
      <c r="I363" s="236"/>
      <c r="J363" s="236"/>
      <c r="K363" s="236"/>
      <c r="L363" s="236"/>
      <c r="M363" s="236"/>
      <c r="N363" s="236"/>
      <c r="O363" s="236"/>
      <c r="P363" s="237"/>
      <c r="Q363" s="1017"/>
      <c r="R363" s="1018"/>
      <c r="S363" s="1018"/>
      <c r="T363" s="1018"/>
      <c r="U363" s="1018"/>
      <c r="V363" s="1018"/>
      <c r="W363" s="1018"/>
      <c r="X363" s="1018"/>
      <c r="Y363" s="1018"/>
      <c r="Z363" s="1018"/>
      <c r="AA363" s="101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7"/>
      <c r="B364" s="255"/>
      <c r="C364" s="254"/>
      <c r="D364" s="255"/>
      <c r="E364" s="254"/>
      <c r="F364" s="317"/>
      <c r="G364" s="235"/>
      <c r="H364" s="236"/>
      <c r="I364" s="236"/>
      <c r="J364" s="236"/>
      <c r="K364" s="236"/>
      <c r="L364" s="236"/>
      <c r="M364" s="236"/>
      <c r="N364" s="236"/>
      <c r="O364" s="236"/>
      <c r="P364" s="237"/>
      <c r="Q364" s="1017"/>
      <c r="R364" s="1018"/>
      <c r="S364" s="1018"/>
      <c r="T364" s="1018"/>
      <c r="U364" s="1018"/>
      <c r="V364" s="1018"/>
      <c r="W364" s="1018"/>
      <c r="X364" s="1018"/>
      <c r="Y364" s="1018"/>
      <c r="Z364" s="1018"/>
      <c r="AA364" s="1019"/>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7" hidden="1" customHeight="1" x14ac:dyDescent="0.15">
      <c r="A365" s="1027"/>
      <c r="B365" s="255"/>
      <c r="C365" s="254"/>
      <c r="D365" s="255"/>
      <c r="E365" s="254"/>
      <c r="F365" s="317"/>
      <c r="G365" s="235"/>
      <c r="H365" s="236"/>
      <c r="I365" s="236"/>
      <c r="J365" s="236"/>
      <c r="K365" s="236"/>
      <c r="L365" s="236"/>
      <c r="M365" s="236"/>
      <c r="N365" s="236"/>
      <c r="O365" s="236"/>
      <c r="P365" s="237"/>
      <c r="Q365" s="1017"/>
      <c r="R365" s="1018"/>
      <c r="S365" s="1018"/>
      <c r="T365" s="1018"/>
      <c r="U365" s="1018"/>
      <c r="V365" s="1018"/>
      <c r="W365" s="1018"/>
      <c r="X365" s="1018"/>
      <c r="Y365" s="1018"/>
      <c r="Z365" s="1018"/>
      <c r="AA365" s="1019"/>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7" hidden="1" customHeight="1" x14ac:dyDescent="0.15">
      <c r="A366" s="1027"/>
      <c r="B366" s="255"/>
      <c r="C366" s="254"/>
      <c r="D366" s="255"/>
      <c r="E366" s="318"/>
      <c r="F366" s="319"/>
      <c r="G366" s="238"/>
      <c r="H366" s="167"/>
      <c r="I366" s="167"/>
      <c r="J366" s="167"/>
      <c r="K366" s="167"/>
      <c r="L366" s="167"/>
      <c r="M366" s="167"/>
      <c r="N366" s="167"/>
      <c r="O366" s="167"/>
      <c r="P366" s="239"/>
      <c r="Q366" s="1020"/>
      <c r="R366" s="1021"/>
      <c r="S366" s="1021"/>
      <c r="T366" s="1021"/>
      <c r="U366" s="1021"/>
      <c r="V366" s="1021"/>
      <c r="W366" s="1021"/>
      <c r="X366" s="1021"/>
      <c r="Y366" s="1021"/>
      <c r="Z366" s="1021"/>
      <c r="AA366" s="1022"/>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27"/>
      <c r="B367" s="255"/>
      <c r="C367" s="254"/>
      <c r="D367" s="255"/>
      <c r="E367" s="160" t="s">
        <v>416</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2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27"/>
      <c r="B369" s="255"/>
      <c r="C369" s="254"/>
      <c r="D369" s="255"/>
      <c r="E369" s="44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8"/>
    </row>
    <row r="370" spans="1:50" ht="45" hidden="1" customHeight="1" x14ac:dyDescent="0.15">
      <c r="A370" s="1027"/>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7"/>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7"/>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529</v>
      </c>
      <c r="AF372" s="268"/>
      <c r="AG372" s="268"/>
      <c r="AH372" s="268"/>
      <c r="AI372" s="268" t="s">
        <v>526</v>
      </c>
      <c r="AJ372" s="268"/>
      <c r="AK372" s="268"/>
      <c r="AL372" s="268"/>
      <c r="AM372" s="268" t="s">
        <v>521</v>
      </c>
      <c r="AN372" s="268"/>
      <c r="AO372" s="268"/>
      <c r="AP372" s="270"/>
      <c r="AQ372" s="270" t="s">
        <v>353</v>
      </c>
      <c r="AR372" s="271"/>
      <c r="AS372" s="271"/>
      <c r="AT372" s="272"/>
      <c r="AU372" s="282" t="s">
        <v>369</v>
      </c>
      <c r="AV372" s="282"/>
      <c r="AW372" s="282"/>
      <c r="AX372" s="283"/>
    </row>
    <row r="373" spans="1:50" ht="18.75" hidden="1" customHeight="1" x14ac:dyDescent="0.15">
      <c r="A373" s="1027"/>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354</v>
      </c>
      <c r="AT373" s="175"/>
      <c r="AU373" s="139"/>
      <c r="AV373" s="139"/>
      <c r="AW373" s="140" t="s">
        <v>300</v>
      </c>
      <c r="AX373" s="141"/>
    </row>
    <row r="374" spans="1:50" ht="39.75" hidden="1" customHeight="1" x14ac:dyDescent="0.15">
      <c r="A374" s="1027"/>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368</v>
      </c>
      <c r="Z374" s="134"/>
      <c r="AA374" s="135"/>
      <c r="AB374" s="284"/>
      <c r="AC374" s="224"/>
      <c r="AD374" s="224"/>
      <c r="AE374" s="269"/>
      <c r="AF374" s="114"/>
      <c r="AG374" s="114"/>
      <c r="AH374" s="114"/>
      <c r="AI374" s="269"/>
      <c r="AJ374" s="114"/>
      <c r="AK374" s="114"/>
      <c r="AL374" s="114"/>
      <c r="AM374" s="269"/>
      <c r="AN374" s="114"/>
      <c r="AO374" s="114"/>
      <c r="AP374" s="114"/>
      <c r="AQ374" s="269"/>
      <c r="AR374" s="114"/>
      <c r="AS374" s="114"/>
      <c r="AT374" s="114"/>
      <c r="AU374" s="269"/>
      <c r="AV374" s="114"/>
      <c r="AW374" s="114"/>
      <c r="AX374" s="225"/>
    </row>
    <row r="375" spans="1:50" ht="39.75" hidden="1" customHeight="1" x14ac:dyDescent="0.15">
      <c r="A375" s="1027"/>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6"/>
      <c r="AA375" s="127"/>
      <c r="AB375" s="289"/>
      <c r="AC375" s="136"/>
      <c r="AD375" s="136"/>
      <c r="AE375" s="269"/>
      <c r="AF375" s="114"/>
      <c r="AG375" s="114"/>
      <c r="AH375" s="114"/>
      <c r="AI375" s="269"/>
      <c r="AJ375" s="114"/>
      <c r="AK375" s="114"/>
      <c r="AL375" s="114"/>
      <c r="AM375" s="269"/>
      <c r="AN375" s="114"/>
      <c r="AO375" s="114"/>
      <c r="AP375" s="114"/>
      <c r="AQ375" s="269"/>
      <c r="AR375" s="114"/>
      <c r="AS375" s="114"/>
      <c r="AT375" s="114"/>
      <c r="AU375" s="269"/>
      <c r="AV375" s="114"/>
      <c r="AW375" s="114"/>
      <c r="AX375" s="225"/>
    </row>
    <row r="376" spans="1:50" ht="18.75" hidden="1" customHeight="1" x14ac:dyDescent="0.15">
      <c r="A376" s="1027"/>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529</v>
      </c>
      <c r="AF376" s="268"/>
      <c r="AG376" s="268"/>
      <c r="AH376" s="268"/>
      <c r="AI376" s="268" t="s">
        <v>526</v>
      </c>
      <c r="AJ376" s="268"/>
      <c r="AK376" s="268"/>
      <c r="AL376" s="268"/>
      <c r="AM376" s="268" t="s">
        <v>521</v>
      </c>
      <c r="AN376" s="268"/>
      <c r="AO376" s="268"/>
      <c r="AP376" s="270"/>
      <c r="AQ376" s="270" t="s">
        <v>353</v>
      </c>
      <c r="AR376" s="271"/>
      <c r="AS376" s="271"/>
      <c r="AT376" s="272"/>
      <c r="AU376" s="282" t="s">
        <v>369</v>
      </c>
      <c r="AV376" s="282"/>
      <c r="AW376" s="282"/>
      <c r="AX376" s="283"/>
    </row>
    <row r="377" spans="1:50" ht="18.75" hidden="1" customHeight="1" x14ac:dyDescent="0.15">
      <c r="A377" s="1027"/>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354</v>
      </c>
      <c r="AT377" s="175"/>
      <c r="AU377" s="139"/>
      <c r="AV377" s="139"/>
      <c r="AW377" s="140" t="s">
        <v>300</v>
      </c>
      <c r="AX377" s="141"/>
    </row>
    <row r="378" spans="1:50" ht="39.75" hidden="1" customHeight="1" x14ac:dyDescent="0.15">
      <c r="A378" s="1027"/>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368</v>
      </c>
      <c r="Z378" s="134"/>
      <c r="AA378" s="135"/>
      <c r="AB378" s="284"/>
      <c r="AC378" s="224"/>
      <c r="AD378" s="224"/>
      <c r="AE378" s="269"/>
      <c r="AF378" s="114"/>
      <c r="AG378" s="114"/>
      <c r="AH378" s="114"/>
      <c r="AI378" s="269"/>
      <c r="AJ378" s="114"/>
      <c r="AK378" s="114"/>
      <c r="AL378" s="114"/>
      <c r="AM378" s="269"/>
      <c r="AN378" s="114"/>
      <c r="AO378" s="114"/>
      <c r="AP378" s="114"/>
      <c r="AQ378" s="269"/>
      <c r="AR378" s="114"/>
      <c r="AS378" s="114"/>
      <c r="AT378" s="114"/>
      <c r="AU378" s="269"/>
      <c r="AV378" s="114"/>
      <c r="AW378" s="114"/>
      <c r="AX378" s="225"/>
    </row>
    <row r="379" spans="1:50" ht="39.75" hidden="1" customHeight="1" x14ac:dyDescent="0.15">
      <c r="A379" s="1027"/>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6"/>
      <c r="AA379" s="127"/>
      <c r="AB379" s="289"/>
      <c r="AC379" s="136"/>
      <c r="AD379" s="136"/>
      <c r="AE379" s="269"/>
      <c r="AF379" s="114"/>
      <c r="AG379" s="114"/>
      <c r="AH379" s="114"/>
      <c r="AI379" s="269"/>
      <c r="AJ379" s="114"/>
      <c r="AK379" s="114"/>
      <c r="AL379" s="114"/>
      <c r="AM379" s="269"/>
      <c r="AN379" s="114"/>
      <c r="AO379" s="114"/>
      <c r="AP379" s="114"/>
      <c r="AQ379" s="269"/>
      <c r="AR379" s="114"/>
      <c r="AS379" s="114"/>
      <c r="AT379" s="114"/>
      <c r="AU379" s="269"/>
      <c r="AV379" s="114"/>
      <c r="AW379" s="114"/>
      <c r="AX379" s="225"/>
    </row>
    <row r="380" spans="1:50" ht="18.75" hidden="1" customHeight="1" x14ac:dyDescent="0.15">
      <c r="A380" s="1027"/>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529</v>
      </c>
      <c r="AF380" s="268"/>
      <c r="AG380" s="268"/>
      <c r="AH380" s="268"/>
      <c r="AI380" s="268" t="s">
        <v>526</v>
      </c>
      <c r="AJ380" s="268"/>
      <c r="AK380" s="268"/>
      <c r="AL380" s="268"/>
      <c r="AM380" s="268" t="s">
        <v>521</v>
      </c>
      <c r="AN380" s="268"/>
      <c r="AO380" s="268"/>
      <c r="AP380" s="270"/>
      <c r="AQ380" s="270" t="s">
        <v>353</v>
      </c>
      <c r="AR380" s="271"/>
      <c r="AS380" s="271"/>
      <c r="AT380" s="272"/>
      <c r="AU380" s="282" t="s">
        <v>369</v>
      </c>
      <c r="AV380" s="282"/>
      <c r="AW380" s="282"/>
      <c r="AX380" s="283"/>
    </row>
    <row r="381" spans="1:50" ht="18.75" hidden="1" customHeight="1" x14ac:dyDescent="0.15">
      <c r="A381" s="1027"/>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354</v>
      </c>
      <c r="AT381" s="175"/>
      <c r="AU381" s="139"/>
      <c r="AV381" s="139"/>
      <c r="AW381" s="140" t="s">
        <v>300</v>
      </c>
      <c r="AX381" s="141"/>
    </row>
    <row r="382" spans="1:50" ht="39.75" hidden="1" customHeight="1" x14ac:dyDescent="0.15">
      <c r="A382" s="1027"/>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368</v>
      </c>
      <c r="Z382" s="134"/>
      <c r="AA382" s="135"/>
      <c r="AB382" s="284"/>
      <c r="AC382" s="224"/>
      <c r="AD382" s="224"/>
      <c r="AE382" s="269"/>
      <c r="AF382" s="114"/>
      <c r="AG382" s="114"/>
      <c r="AH382" s="114"/>
      <c r="AI382" s="269"/>
      <c r="AJ382" s="114"/>
      <c r="AK382" s="114"/>
      <c r="AL382" s="114"/>
      <c r="AM382" s="269"/>
      <c r="AN382" s="114"/>
      <c r="AO382" s="114"/>
      <c r="AP382" s="114"/>
      <c r="AQ382" s="269"/>
      <c r="AR382" s="114"/>
      <c r="AS382" s="114"/>
      <c r="AT382" s="114"/>
      <c r="AU382" s="269"/>
      <c r="AV382" s="114"/>
      <c r="AW382" s="114"/>
      <c r="AX382" s="225"/>
    </row>
    <row r="383" spans="1:50" ht="39.75" hidden="1" customHeight="1" x14ac:dyDescent="0.15">
      <c r="A383" s="1027"/>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6"/>
      <c r="AA383" s="127"/>
      <c r="AB383" s="289"/>
      <c r="AC383" s="136"/>
      <c r="AD383" s="136"/>
      <c r="AE383" s="269"/>
      <c r="AF383" s="114"/>
      <c r="AG383" s="114"/>
      <c r="AH383" s="114"/>
      <c r="AI383" s="269"/>
      <c r="AJ383" s="114"/>
      <c r="AK383" s="114"/>
      <c r="AL383" s="114"/>
      <c r="AM383" s="269"/>
      <c r="AN383" s="114"/>
      <c r="AO383" s="114"/>
      <c r="AP383" s="114"/>
      <c r="AQ383" s="269"/>
      <c r="AR383" s="114"/>
      <c r="AS383" s="114"/>
      <c r="AT383" s="114"/>
      <c r="AU383" s="269"/>
      <c r="AV383" s="114"/>
      <c r="AW383" s="114"/>
      <c r="AX383" s="225"/>
    </row>
    <row r="384" spans="1:50" ht="18.75" hidden="1" customHeight="1" x14ac:dyDescent="0.15">
      <c r="A384" s="1027"/>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529</v>
      </c>
      <c r="AF384" s="268"/>
      <c r="AG384" s="268"/>
      <c r="AH384" s="268"/>
      <c r="AI384" s="268" t="s">
        <v>526</v>
      </c>
      <c r="AJ384" s="268"/>
      <c r="AK384" s="268"/>
      <c r="AL384" s="268"/>
      <c r="AM384" s="268" t="s">
        <v>521</v>
      </c>
      <c r="AN384" s="268"/>
      <c r="AO384" s="268"/>
      <c r="AP384" s="270"/>
      <c r="AQ384" s="270" t="s">
        <v>353</v>
      </c>
      <c r="AR384" s="271"/>
      <c r="AS384" s="271"/>
      <c r="AT384" s="272"/>
      <c r="AU384" s="282" t="s">
        <v>369</v>
      </c>
      <c r="AV384" s="282"/>
      <c r="AW384" s="282"/>
      <c r="AX384" s="283"/>
    </row>
    <row r="385" spans="1:50" ht="18.75" hidden="1" customHeight="1" x14ac:dyDescent="0.15">
      <c r="A385" s="1027"/>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354</v>
      </c>
      <c r="AT385" s="175"/>
      <c r="AU385" s="139"/>
      <c r="AV385" s="139"/>
      <c r="AW385" s="140" t="s">
        <v>300</v>
      </c>
      <c r="AX385" s="141"/>
    </row>
    <row r="386" spans="1:50" ht="39.75" hidden="1" customHeight="1" x14ac:dyDescent="0.15">
      <c r="A386" s="1027"/>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368</v>
      </c>
      <c r="Z386" s="134"/>
      <c r="AA386" s="135"/>
      <c r="AB386" s="284"/>
      <c r="AC386" s="224"/>
      <c r="AD386" s="224"/>
      <c r="AE386" s="269"/>
      <c r="AF386" s="114"/>
      <c r="AG386" s="114"/>
      <c r="AH386" s="114"/>
      <c r="AI386" s="269"/>
      <c r="AJ386" s="114"/>
      <c r="AK386" s="114"/>
      <c r="AL386" s="114"/>
      <c r="AM386" s="269"/>
      <c r="AN386" s="114"/>
      <c r="AO386" s="114"/>
      <c r="AP386" s="114"/>
      <c r="AQ386" s="269"/>
      <c r="AR386" s="114"/>
      <c r="AS386" s="114"/>
      <c r="AT386" s="114"/>
      <c r="AU386" s="269"/>
      <c r="AV386" s="114"/>
      <c r="AW386" s="114"/>
      <c r="AX386" s="225"/>
    </row>
    <row r="387" spans="1:50" ht="39.75" hidden="1" customHeight="1" x14ac:dyDescent="0.15">
      <c r="A387" s="1027"/>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6"/>
      <c r="AA387" s="127"/>
      <c r="AB387" s="289"/>
      <c r="AC387" s="136"/>
      <c r="AD387" s="136"/>
      <c r="AE387" s="269"/>
      <c r="AF387" s="114"/>
      <c r="AG387" s="114"/>
      <c r="AH387" s="114"/>
      <c r="AI387" s="269"/>
      <c r="AJ387" s="114"/>
      <c r="AK387" s="114"/>
      <c r="AL387" s="114"/>
      <c r="AM387" s="269"/>
      <c r="AN387" s="114"/>
      <c r="AO387" s="114"/>
      <c r="AP387" s="114"/>
      <c r="AQ387" s="269"/>
      <c r="AR387" s="114"/>
      <c r="AS387" s="114"/>
      <c r="AT387" s="114"/>
      <c r="AU387" s="269"/>
      <c r="AV387" s="114"/>
      <c r="AW387" s="114"/>
      <c r="AX387" s="225"/>
    </row>
    <row r="388" spans="1:50" ht="18.75" hidden="1" customHeight="1" x14ac:dyDescent="0.15">
      <c r="A388" s="1027"/>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529</v>
      </c>
      <c r="AF388" s="268"/>
      <c r="AG388" s="268"/>
      <c r="AH388" s="268"/>
      <c r="AI388" s="268" t="s">
        <v>526</v>
      </c>
      <c r="AJ388" s="268"/>
      <c r="AK388" s="268"/>
      <c r="AL388" s="268"/>
      <c r="AM388" s="268" t="s">
        <v>521</v>
      </c>
      <c r="AN388" s="268"/>
      <c r="AO388" s="268"/>
      <c r="AP388" s="270"/>
      <c r="AQ388" s="270" t="s">
        <v>353</v>
      </c>
      <c r="AR388" s="271"/>
      <c r="AS388" s="271"/>
      <c r="AT388" s="272"/>
      <c r="AU388" s="282" t="s">
        <v>369</v>
      </c>
      <c r="AV388" s="282"/>
      <c r="AW388" s="282"/>
      <c r="AX388" s="283"/>
    </row>
    <row r="389" spans="1:50" ht="18.75" hidden="1" customHeight="1" x14ac:dyDescent="0.15">
      <c r="A389" s="1027"/>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354</v>
      </c>
      <c r="AT389" s="175"/>
      <c r="AU389" s="139"/>
      <c r="AV389" s="139"/>
      <c r="AW389" s="140" t="s">
        <v>300</v>
      </c>
      <c r="AX389" s="141"/>
    </row>
    <row r="390" spans="1:50" ht="39.75" hidden="1" customHeight="1" x14ac:dyDescent="0.15">
      <c r="A390" s="1027"/>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368</v>
      </c>
      <c r="Z390" s="134"/>
      <c r="AA390" s="135"/>
      <c r="AB390" s="284"/>
      <c r="AC390" s="224"/>
      <c r="AD390" s="224"/>
      <c r="AE390" s="269"/>
      <c r="AF390" s="114"/>
      <c r="AG390" s="114"/>
      <c r="AH390" s="114"/>
      <c r="AI390" s="269"/>
      <c r="AJ390" s="114"/>
      <c r="AK390" s="114"/>
      <c r="AL390" s="114"/>
      <c r="AM390" s="269"/>
      <c r="AN390" s="114"/>
      <c r="AO390" s="114"/>
      <c r="AP390" s="114"/>
      <c r="AQ390" s="269"/>
      <c r="AR390" s="114"/>
      <c r="AS390" s="114"/>
      <c r="AT390" s="114"/>
      <c r="AU390" s="269"/>
      <c r="AV390" s="114"/>
      <c r="AW390" s="114"/>
      <c r="AX390" s="225"/>
    </row>
    <row r="391" spans="1:50" ht="39.75" hidden="1" customHeight="1" x14ac:dyDescent="0.15">
      <c r="A391" s="1027"/>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6"/>
      <c r="AA391" s="127"/>
      <c r="AB391" s="289"/>
      <c r="AC391" s="136"/>
      <c r="AD391" s="136"/>
      <c r="AE391" s="269"/>
      <c r="AF391" s="114"/>
      <c r="AG391" s="114"/>
      <c r="AH391" s="114"/>
      <c r="AI391" s="269"/>
      <c r="AJ391" s="114"/>
      <c r="AK391" s="114"/>
      <c r="AL391" s="114"/>
      <c r="AM391" s="269"/>
      <c r="AN391" s="114"/>
      <c r="AO391" s="114"/>
      <c r="AP391" s="114"/>
      <c r="AQ391" s="269"/>
      <c r="AR391" s="114"/>
      <c r="AS391" s="114"/>
      <c r="AT391" s="114"/>
      <c r="AU391" s="269"/>
      <c r="AV391" s="114"/>
      <c r="AW391" s="114"/>
      <c r="AX391" s="225"/>
    </row>
    <row r="392" spans="1:50" ht="22.7" hidden="1" customHeight="1" x14ac:dyDescent="0.15">
      <c r="A392" s="1027"/>
      <c r="B392" s="255"/>
      <c r="C392" s="254"/>
      <c r="D392" s="255"/>
      <c r="E392" s="254"/>
      <c r="F392" s="317"/>
      <c r="G392" s="275" t="s">
        <v>370</v>
      </c>
      <c r="H392" s="172"/>
      <c r="I392" s="172"/>
      <c r="J392" s="172"/>
      <c r="K392" s="172"/>
      <c r="L392" s="172"/>
      <c r="M392" s="172"/>
      <c r="N392" s="172"/>
      <c r="O392" s="172"/>
      <c r="P392" s="173"/>
      <c r="Q392" s="179" t="s">
        <v>453</v>
      </c>
      <c r="R392" s="172"/>
      <c r="S392" s="172"/>
      <c r="T392" s="172"/>
      <c r="U392" s="172"/>
      <c r="V392" s="172"/>
      <c r="W392" s="172"/>
      <c r="X392" s="172"/>
      <c r="Y392" s="172"/>
      <c r="Z392" s="172"/>
      <c r="AA392" s="172"/>
      <c r="AB392" s="290" t="s">
        <v>454</v>
      </c>
      <c r="AC392" s="172"/>
      <c r="AD392" s="173"/>
      <c r="AE392" s="179" t="s">
        <v>371</v>
      </c>
      <c r="AF392" s="172"/>
      <c r="AG392" s="172"/>
      <c r="AH392" s="172"/>
      <c r="AI392" s="172"/>
      <c r="AJ392" s="172"/>
      <c r="AK392" s="172"/>
      <c r="AL392" s="172"/>
      <c r="AM392" s="172"/>
      <c r="AN392" s="172"/>
      <c r="AO392" s="172"/>
      <c r="AP392" s="172"/>
      <c r="AQ392" s="172"/>
      <c r="AR392" s="172"/>
      <c r="AS392" s="172"/>
      <c r="AT392" s="172"/>
      <c r="AU392" s="172"/>
      <c r="AV392" s="172"/>
      <c r="AW392" s="172"/>
      <c r="AX392" s="615"/>
    </row>
    <row r="393" spans="1:50" ht="22.7" hidden="1" customHeight="1" x14ac:dyDescent="0.15">
      <c r="A393" s="1027"/>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7" hidden="1" customHeight="1" x14ac:dyDescent="0.15">
      <c r="A394" s="1027"/>
      <c r="B394" s="255"/>
      <c r="C394" s="254"/>
      <c r="D394" s="255"/>
      <c r="E394" s="254"/>
      <c r="F394" s="317"/>
      <c r="G394" s="233"/>
      <c r="H394" s="164"/>
      <c r="I394" s="164"/>
      <c r="J394" s="164"/>
      <c r="K394" s="164"/>
      <c r="L394" s="164"/>
      <c r="M394" s="164"/>
      <c r="N394" s="164"/>
      <c r="O394" s="164"/>
      <c r="P394" s="234"/>
      <c r="Q394" s="1014"/>
      <c r="R394" s="1015"/>
      <c r="S394" s="1015"/>
      <c r="T394" s="1015"/>
      <c r="U394" s="1015"/>
      <c r="V394" s="1015"/>
      <c r="W394" s="1015"/>
      <c r="X394" s="1015"/>
      <c r="Y394" s="1015"/>
      <c r="Z394" s="1015"/>
      <c r="AA394" s="101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7" hidden="1" customHeight="1" x14ac:dyDescent="0.15">
      <c r="A395" s="1027"/>
      <c r="B395" s="255"/>
      <c r="C395" s="254"/>
      <c r="D395" s="255"/>
      <c r="E395" s="254"/>
      <c r="F395" s="317"/>
      <c r="G395" s="235"/>
      <c r="H395" s="236"/>
      <c r="I395" s="236"/>
      <c r="J395" s="236"/>
      <c r="K395" s="236"/>
      <c r="L395" s="236"/>
      <c r="M395" s="236"/>
      <c r="N395" s="236"/>
      <c r="O395" s="236"/>
      <c r="P395" s="237"/>
      <c r="Q395" s="1017"/>
      <c r="R395" s="1018"/>
      <c r="S395" s="1018"/>
      <c r="T395" s="1018"/>
      <c r="U395" s="1018"/>
      <c r="V395" s="1018"/>
      <c r="W395" s="1018"/>
      <c r="X395" s="1018"/>
      <c r="Y395" s="1018"/>
      <c r="Z395" s="1018"/>
      <c r="AA395" s="101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7"/>
      <c r="B396" s="255"/>
      <c r="C396" s="254"/>
      <c r="D396" s="255"/>
      <c r="E396" s="254"/>
      <c r="F396" s="317"/>
      <c r="G396" s="235"/>
      <c r="H396" s="236"/>
      <c r="I396" s="236"/>
      <c r="J396" s="236"/>
      <c r="K396" s="236"/>
      <c r="L396" s="236"/>
      <c r="M396" s="236"/>
      <c r="N396" s="236"/>
      <c r="O396" s="236"/>
      <c r="P396" s="237"/>
      <c r="Q396" s="1017"/>
      <c r="R396" s="1018"/>
      <c r="S396" s="1018"/>
      <c r="T396" s="1018"/>
      <c r="U396" s="1018"/>
      <c r="V396" s="1018"/>
      <c r="W396" s="1018"/>
      <c r="X396" s="1018"/>
      <c r="Y396" s="1018"/>
      <c r="Z396" s="1018"/>
      <c r="AA396" s="1019"/>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7" hidden="1" customHeight="1" x14ac:dyDescent="0.15">
      <c r="A397" s="1027"/>
      <c r="B397" s="255"/>
      <c r="C397" s="254"/>
      <c r="D397" s="255"/>
      <c r="E397" s="254"/>
      <c r="F397" s="317"/>
      <c r="G397" s="235"/>
      <c r="H397" s="236"/>
      <c r="I397" s="236"/>
      <c r="J397" s="236"/>
      <c r="K397" s="236"/>
      <c r="L397" s="236"/>
      <c r="M397" s="236"/>
      <c r="N397" s="236"/>
      <c r="O397" s="236"/>
      <c r="P397" s="237"/>
      <c r="Q397" s="1017"/>
      <c r="R397" s="1018"/>
      <c r="S397" s="1018"/>
      <c r="T397" s="1018"/>
      <c r="U397" s="1018"/>
      <c r="V397" s="1018"/>
      <c r="W397" s="1018"/>
      <c r="X397" s="1018"/>
      <c r="Y397" s="1018"/>
      <c r="Z397" s="1018"/>
      <c r="AA397" s="1019"/>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7" hidden="1" customHeight="1" x14ac:dyDescent="0.15">
      <c r="A398" s="1027"/>
      <c r="B398" s="255"/>
      <c r="C398" s="254"/>
      <c r="D398" s="255"/>
      <c r="E398" s="254"/>
      <c r="F398" s="317"/>
      <c r="G398" s="238"/>
      <c r="H398" s="167"/>
      <c r="I398" s="167"/>
      <c r="J398" s="167"/>
      <c r="K398" s="167"/>
      <c r="L398" s="167"/>
      <c r="M398" s="167"/>
      <c r="N398" s="167"/>
      <c r="O398" s="167"/>
      <c r="P398" s="239"/>
      <c r="Q398" s="1020"/>
      <c r="R398" s="1021"/>
      <c r="S398" s="1021"/>
      <c r="T398" s="1021"/>
      <c r="U398" s="1021"/>
      <c r="V398" s="1021"/>
      <c r="W398" s="1021"/>
      <c r="X398" s="1021"/>
      <c r="Y398" s="1021"/>
      <c r="Z398" s="1021"/>
      <c r="AA398" s="1022"/>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7" hidden="1" customHeight="1" x14ac:dyDescent="0.15">
      <c r="A399" s="1027"/>
      <c r="B399" s="255"/>
      <c r="C399" s="254"/>
      <c r="D399" s="255"/>
      <c r="E399" s="254"/>
      <c r="F399" s="317"/>
      <c r="G399" s="275" t="s">
        <v>370</v>
      </c>
      <c r="H399" s="172"/>
      <c r="I399" s="172"/>
      <c r="J399" s="172"/>
      <c r="K399" s="172"/>
      <c r="L399" s="172"/>
      <c r="M399" s="172"/>
      <c r="N399" s="172"/>
      <c r="O399" s="172"/>
      <c r="P399" s="173"/>
      <c r="Q399" s="179" t="s">
        <v>453</v>
      </c>
      <c r="R399" s="172"/>
      <c r="S399" s="172"/>
      <c r="T399" s="172"/>
      <c r="U399" s="172"/>
      <c r="V399" s="172"/>
      <c r="W399" s="172"/>
      <c r="X399" s="172"/>
      <c r="Y399" s="172"/>
      <c r="Z399" s="172"/>
      <c r="AA399" s="172"/>
      <c r="AB399" s="290" t="s">
        <v>454</v>
      </c>
      <c r="AC399" s="172"/>
      <c r="AD399" s="173"/>
      <c r="AE399" s="27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7" hidden="1" customHeight="1" x14ac:dyDescent="0.15">
      <c r="A400" s="1027"/>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7" hidden="1" customHeight="1" x14ac:dyDescent="0.15">
      <c r="A401" s="1027"/>
      <c r="B401" s="255"/>
      <c r="C401" s="254"/>
      <c r="D401" s="255"/>
      <c r="E401" s="254"/>
      <c r="F401" s="317"/>
      <c r="G401" s="233"/>
      <c r="H401" s="164"/>
      <c r="I401" s="164"/>
      <c r="J401" s="164"/>
      <c r="K401" s="164"/>
      <c r="L401" s="164"/>
      <c r="M401" s="164"/>
      <c r="N401" s="164"/>
      <c r="O401" s="164"/>
      <c r="P401" s="234"/>
      <c r="Q401" s="1014"/>
      <c r="R401" s="1015"/>
      <c r="S401" s="1015"/>
      <c r="T401" s="1015"/>
      <c r="U401" s="1015"/>
      <c r="V401" s="1015"/>
      <c r="W401" s="1015"/>
      <c r="X401" s="1015"/>
      <c r="Y401" s="1015"/>
      <c r="Z401" s="1015"/>
      <c r="AA401" s="101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7" hidden="1" customHeight="1" x14ac:dyDescent="0.15">
      <c r="A402" s="1027"/>
      <c r="B402" s="255"/>
      <c r="C402" s="254"/>
      <c r="D402" s="255"/>
      <c r="E402" s="254"/>
      <c r="F402" s="317"/>
      <c r="G402" s="235"/>
      <c r="H402" s="236"/>
      <c r="I402" s="236"/>
      <c r="J402" s="236"/>
      <c r="K402" s="236"/>
      <c r="L402" s="236"/>
      <c r="M402" s="236"/>
      <c r="N402" s="236"/>
      <c r="O402" s="236"/>
      <c r="P402" s="237"/>
      <c r="Q402" s="1017"/>
      <c r="R402" s="1018"/>
      <c r="S402" s="1018"/>
      <c r="T402" s="1018"/>
      <c r="U402" s="1018"/>
      <c r="V402" s="1018"/>
      <c r="W402" s="1018"/>
      <c r="X402" s="1018"/>
      <c r="Y402" s="1018"/>
      <c r="Z402" s="1018"/>
      <c r="AA402" s="101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7"/>
      <c r="B403" s="255"/>
      <c r="C403" s="254"/>
      <c r="D403" s="255"/>
      <c r="E403" s="254"/>
      <c r="F403" s="317"/>
      <c r="G403" s="235"/>
      <c r="H403" s="236"/>
      <c r="I403" s="236"/>
      <c r="J403" s="236"/>
      <c r="K403" s="236"/>
      <c r="L403" s="236"/>
      <c r="M403" s="236"/>
      <c r="N403" s="236"/>
      <c r="O403" s="236"/>
      <c r="P403" s="237"/>
      <c r="Q403" s="1017"/>
      <c r="R403" s="1018"/>
      <c r="S403" s="1018"/>
      <c r="T403" s="1018"/>
      <c r="U403" s="1018"/>
      <c r="V403" s="1018"/>
      <c r="W403" s="1018"/>
      <c r="X403" s="1018"/>
      <c r="Y403" s="1018"/>
      <c r="Z403" s="1018"/>
      <c r="AA403" s="1019"/>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7" hidden="1" customHeight="1" x14ac:dyDescent="0.15">
      <c r="A404" s="1027"/>
      <c r="B404" s="255"/>
      <c r="C404" s="254"/>
      <c r="D404" s="255"/>
      <c r="E404" s="254"/>
      <c r="F404" s="317"/>
      <c r="G404" s="235"/>
      <c r="H404" s="236"/>
      <c r="I404" s="236"/>
      <c r="J404" s="236"/>
      <c r="K404" s="236"/>
      <c r="L404" s="236"/>
      <c r="M404" s="236"/>
      <c r="N404" s="236"/>
      <c r="O404" s="236"/>
      <c r="P404" s="237"/>
      <c r="Q404" s="1017"/>
      <c r="R404" s="1018"/>
      <c r="S404" s="1018"/>
      <c r="T404" s="1018"/>
      <c r="U404" s="1018"/>
      <c r="V404" s="1018"/>
      <c r="W404" s="1018"/>
      <c r="X404" s="1018"/>
      <c r="Y404" s="1018"/>
      <c r="Z404" s="1018"/>
      <c r="AA404" s="1019"/>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7" hidden="1" customHeight="1" x14ac:dyDescent="0.15">
      <c r="A405" s="1027"/>
      <c r="B405" s="255"/>
      <c r="C405" s="254"/>
      <c r="D405" s="255"/>
      <c r="E405" s="254"/>
      <c r="F405" s="317"/>
      <c r="G405" s="238"/>
      <c r="H405" s="167"/>
      <c r="I405" s="167"/>
      <c r="J405" s="167"/>
      <c r="K405" s="167"/>
      <c r="L405" s="167"/>
      <c r="M405" s="167"/>
      <c r="N405" s="167"/>
      <c r="O405" s="167"/>
      <c r="P405" s="239"/>
      <c r="Q405" s="1020"/>
      <c r="R405" s="1021"/>
      <c r="S405" s="1021"/>
      <c r="T405" s="1021"/>
      <c r="U405" s="1021"/>
      <c r="V405" s="1021"/>
      <c r="W405" s="1021"/>
      <c r="X405" s="1021"/>
      <c r="Y405" s="1021"/>
      <c r="Z405" s="1021"/>
      <c r="AA405" s="1022"/>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7" hidden="1" customHeight="1" x14ac:dyDescent="0.15">
      <c r="A406" s="1027"/>
      <c r="B406" s="255"/>
      <c r="C406" s="254"/>
      <c r="D406" s="255"/>
      <c r="E406" s="254"/>
      <c r="F406" s="317"/>
      <c r="G406" s="275" t="s">
        <v>370</v>
      </c>
      <c r="H406" s="172"/>
      <c r="I406" s="172"/>
      <c r="J406" s="172"/>
      <c r="K406" s="172"/>
      <c r="L406" s="172"/>
      <c r="M406" s="172"/>
      <c r="N406" s="172"/>
      <c r="O406" s="172"/>
      <c r="P406" s="173"/>
      <c r="Q406" s="179" t="s">
        <v>453</v>
      </c>
      <c r="R406" s="172"/>
      <c r="S406" s="172"/>
      <c r="T406" s="172"/>
      <c r="U406" s="172"/>
      <c r="V406" s="172"/>
      <c r="W406" s="172"/>
      <c r="X406" s="172"/>
      <c r="Y406" s="172"/>
      <c r="Z406" s="172"/>
      <c r="AA406" s="172"/>
      <c r="AB406" s="290" t="s">
        <v>454</v>
      </c>
      <c r="AC406" s="172"/>
      <c r="AD406" s="173"/>
      <c r="AE406" s="27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7" hidden="1" customHeight="1" x14ac:dyDescent="0.15">
      <c r="A407" s="1027"/>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7" hidden="1" customHeight="1" x14ac:dyDescent="0.15">
      <c r="A408" s="1027"/>
      <c r="B408" s="255"/>
      <c r="C408" s="254"/>
      <c r="D408" s="255"/>
      <c r="E408" s="254"/>
      <c r="F408" s="317"/>
      <c r="G408" s="233"/>
      <c r="H408" s="164"/>
      <c r="I408" s="164"/>
      <c r="J408" s="164"/>
      <c r="K408" s="164"/>
      <c r="L408" s="164"/>
      <c r="M408" s="164"/>
      <c r="N408" s="164"/>
      <c r="O408" s="164"/>
      <c r="P408" s="234"/>
      <c r="Q408" s="1014"/>
      <c r="R408" s="1015"/>
      <c r="S408" s="1015"/>
      <c r="T408" s="1015"/>
      <c r="U408" s="1015"/>
      <c r="V408" s="1015"/>
      <c r="W408" s="1015"/>
      <c r="X408" s="1015"/>
      <c r="Y408" s="1015"/>
      <c r="Z408" s="1015"/>
      <c r="AA408" s="101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7" hidden="1" customHeight="1" x14ac:dyDescent="0.15">
      <c r="A409" s="1027"/>
      <c r="B409" s="255"/>
      <c r="C409" s="254"/>
      <c r="D409" s="255"/>
      <c r="E409" s="254"/>
      <c r="F409" s="317"/>
      <c r="G409" s="235"/>
      <c r="H409" s="236"/>
      <c r="I409" s="236"/>
      <c r="J409" s="236"/>
      <c r="K409" s="236"/>
      <c r="L409" s="236"/>
      <c r="M409" s="236"/>
      <c r="N409" s="236"/>
      <c r="O409" s="236"/>
      <c r="P409" s="237"/>
      <c r="Q409" s="1017"/>
      <c r="R409" s="1018"/>
      <c r="S409" s="1018"/>
      <c r="T409" s="1018"/>
      <c r="U409" s="1018"/>
      <c r="V409" s="1018"/>
      <c r="W409" s="1018"/>
      <c r="X409" s="1018"/>
      <c r="Y409" s="1018"/>
      <c r="Z409" s="1018"/>
      <c r="AA409" s="101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7"/>
      <c r="B410" s="255"/>
      <c r="C410" s="254"/>
      <c r="D410" s="255"/>
      <c r="E410" s="254"/>
      <c r="F410" s="317"/>
      <c r="G410" s="235"/>
      <c r="H410" s="236"/>
      <c r="I410" s="236"/>
      <c r="J410" s="236"/>
      <c r="K410" s="236"/>
      <c r="L410" s="236"/>
      <c r="M410" s="236"/>
      <c r="N410" s="236"/>
      <c r="O410" s="236"/>
      <c r="P410" s="237"/>
      <c r="Q410" s="1017"/>
      <c r="R410" s="1018"/>
      <c r="S410" s="1018"/>
      <c r="T410" s="1018"/>
      <c r="U410" s="1018"/>
      <c r="V410" s="1018"/>
      <c r="W410" s="1018"/>
      <c r="X410" s="1018"/>
      <c r="Y410" s="1018"/>
      <c r="Z410" s="1018"/>
      <c r="AA410" s="1019"/>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7" hidden="1" customHeight="1" x14ac:dyDescent="0.15">
      <c r="A411" s="1027"/>
      <c r="B411" s="255"/>
      <c r="C411" s="254"/>
      <c r="D411" s="255"/>
      <c r="E411" s="254"/>
      <c r="F411" s="317"/>
      <c r="G411" s="235"/>
      <c r="H411" s="236"/>
      <c r="I411" s="236"/>
      <c r="J411" s="236"/>
      <c r="K411" s="236"/>
      <c r="L411" s="236"/>
      <c r="M411" s="236"/>
      <c r="N411" s="236"/>
      <c r="O411" s="236"/>
      <c r="P411" s="237"/>
      <c r="Q411" s="1017"/>
      <c r="R411" s="1018"/>
      <c r="S411" s="1018"/>
      <c r="T411" s="1018"/>
      <c r="U411" s="1018"/>
      <c r="V411" s="1018"/>
      <c r="W411" s="1018"/>
      <c r="X411" s="1018"/>
      <c r="Y411" s="1018"/>
      <c r="Z411" s="1018"/>
      <c r="AA411" s="1019"/>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7" hidden="1" customHeight="1" x14ac:dyDescent="0.15">
      <c r="A412" s="1027"/>
      <c r="B412" s="255"/>
      <c r="C412" s="254"/>
      <c r="D412" s="255"/>
      <c r="E412" s="254"/>
      <c r="F412" s="317"/>
      <c r="G412" s="238"/>
      <c r="H412" s="167"/>
      <c r="I412" s="167"/>
      <c r="J412" s="167"/>
      <c r="K412" s="167"/>
      <c r="L412" s="167"/>
      <c r="M412" s="167"/>
      <c r="N412" s="167"/>
      <c r="O412" s="167"/>
      <c r="P412" s="239"/>
      <c r="Q412" s="1020"/>
      <c r="R412" s="1021"/>
      <c r="S412" s="1021"/>
      <c r="T412" s="1021"/>
      <c r="U412" s="1021"/>
      <c r="V412" s="1021"/>
      <c r="W412" s="1021"/>
      <c r="X412" s="1021"/>
      <c r="Y412" s="1021"/>
      <c r="Z412" s="1021"/>
      <c r="AA412" s="1022"/>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7" hidden="1" customHeight="1" x14ac:dyDescent="0.15">
      <c r="A413" s="1027"/>
      <c r="B413" s="255"/>
      <c r="C413" s="254"/>
      <c r="D413" s="255"/>
      <c r="E413" s="254"/>
      <c r="F413" s="317"/>
      <c r="G413" s="275" t="s">
        <v>370</v>
      </c>
      <c r="H413" s="172"/>
      <c r="I413" s="172"/>
      <c r="J413" s="172"/>
      <c r="K413" s="172"/>
      <c r="L413" s="172"/>
      <c r="M413" s="172"/>
      <c r="N413" s="172"/>
      <c r="O413" s="172"/>
      <c r="P413" s="173"/>
      <c r="Q413" s="179" t="s">
        <v>453</v>
      </c>
      <c r="R413" s="172"/>
      <c r="S413" s="172"/>
      <c r="T413" s="172"/>
      <c r="U413" s="172"/>
      <c r="V413" s="172"/>
      <c r="W413" s="172"/>
      <c r="X413" s="172"/>
      <c r="Y413" s="172"/>
      <c r="Z413" s="172"/>
      <c r="AA413" s="172"/>
      <c r="AB413" s="290" t="s">
        <v>454</v>
      </c>
      <c r="AC413" s="172"/>
      <c r="AD413" s="173"/>
      <c r="AE413" s="27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7" hidden="1" customHeight="1" x14ac:dyDescent="0.15">
      <c r="A414" s="1027"/>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7" hidden="1" customHeight="1" x14ac:dyDescent="0.15">
      <c r="A415" s="1027"/>
      <c r="B415" s="255"/>
      <c r="C415" s="254"/>
      <c r="D415" s="255"/>
      <c r="E415" s="254"/>
      <c r="F415" s="317"/>
      <c r="G415" s="233"/>
      <c r="H415" s="164"/>
      <c r="I415" s="164"/>
      <c r="J415" s="164"/>
      <c r="K415" s="164"/>
      <c r="L415" s="164"/>
      <c r="M415" s="164"/>
      <c r="N415" s="164"/>
      <c r="O415" s="164"/>
      <c r="P415" s="234"/>
      <c r="Q415" s="1014"/>
      <c r="R415" s="1015"/>
      <c r="S415" s="1015"/>
      <c r="T415" s="1015"/>
      <c r="U415" s="1015"/>
      <c r="V415" s="1015"/>
      <c r="W415" s="1015"/>
      <c r="X415" s="1015"/>
      <c r="Y415" s="1015"/>
      <c r="Z415" s="1015"/>
      <c r="AA415" s="101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7" hidden="1" customHeight="1" x14ac:dyDescent="0.15">
      <c r="A416" s="1027"/>
      <c r="B416" s="255"/>
      <c r="C416" s="254"/>
      <c r="D416" s="255"/>
      <c r="E416" s="254"/>
      <c r="F416" s="317"/>
      <c r="G416" s="235"/>
      <c r="H416" s="236"/>
      <c r="I416" s="236"/>
      <c r="J416" s="236"/>
      <c r="K416" s="236"/>
      <c r="L416" s="236"/>
      <c r="M416" s="236"/>
      <c r="N416" s="236"/>
      <c r="O416" s="236"/>
      <c r="P416" s="237"/>
      <c r="Q416" s="1017"/>
      <c r="R416" s="1018"/>
      <c r="S416" s="1018"/>
      <c r="T416" s="1018"/>
      <c r="U416" s="1018"/>
      <c r="V416" s="1018"/>
      <c r="W416" s="1018"/>
      <c r="X416" s="1018"/>
      <c r="Y416" s="1018"/>
      <c r="Z416" s="1018"/>
      <c r="AA416" s="101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7"/>
      <c r="B417" s="255"/>
      <c r="C417" s="254"/>
      <c r="D417" s="255"/>
      <c r="E417" s="254"/>
      <c r="F417" s="317"/>
      <c r="G417" s="235"/>
      <c r="H417" s="236"/>
      <c r="I417" s="236"/>
      <c r="J417" s="236"/>
      <c r="K417" s="236"/>
      <c r="L417" s="236"/>
      <c r="M417" s="236"/>
      <c r="N417" s="236"/>
      <c r="O417" s="236"/>
      <c r="P417" s="237"/>
      <c r="Q417" s="1017"/>
      <c r="R417" s="1018"/>
      <c r="S417" s="1018"/>
      <c r="T417" s="1018"/>
      <c r="U417" s="1018"/>
      <c r="V417" s="1018"/>
      <c r="W417" s="1018"/>
      <c r="X417" s="1018"/>
      <c r="Y417" s="1018"/>
      <c r="Z417" s="1018"/>
      <c r="AA417" s="1019"/>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7" hidden="1" customHeight="1" x14ac:dyDescent="0.15">
      <c r="A418" s="1027"/>
      <c r="B418" s="255"/>
      <c r="C418" s="254"/>
      <c r="D418" s="255"/>
      <c r="E418" s="254"/>
      <c r="F418" s="317"/>
      <c r="G418" s="235"/>
      <c r="H418" s="236"/>
      <c r="I418" s="236"/>
      <c r="J418" s="236"/>
      <c r="K418" s="236"/>
      <c r="L418" s="236"/>
      <c r="M418" s="236"/>
      <c r="N418" s="236"/>
      <c r="O418" s="236"/>
      <c r="P418" s="237"/>
      <c r="Q418" s="1017"/>
      <c r="R418" s="1018"/>
      <c r="S418" s="1018"/>
      <c r="T418" s="1018"/>
      <c r="U418" s="1018"/>
      <c r="V418" s="1018"/>
      <c r="W418" s="1018"/>
      <c r="X418" s="1018"/>
      <c r="Y418" s="1018"/>
      <c r="Z418" s="1018"/>
      <c r="AA418" s="1019"/>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7" hidden="1" customHeight="1" x14ac:dyDescent="0.15">
      <c r="A419" s="1027"/>
      <c r="B419" s="255"/>
      <c r="C419" s="254"/>
      <c r="D419" s="255"/>
      <c r="E419" s="254"/>
      <c r="F419" s="317"/>
      <c r="G419" s="238"/>
      <c r="H419" s="167"/>
      <c r="I419" s="167"/>
      <c r="J419" s="167"/>
      <c r="K419" s="167"/>
      <c r="L419" s="167"/>
      <c r="M419" s="167"/>
      <c r="N419" s="167"/>
      <c r="O419" s="167"/>
      <c r="P419" s="239"/>
      <c r="Q419" s="1020"/>
      <c r="R419" s="1021"/>
      <c r="S419" s="1021"/>
      <c r="T419" s="1021"/>
      <c r="U419" s="1021"/>
      <c r="V419" s="1021"/>
      <c r="W419" s="1021"/>
      <c r="X419" s="1021"/>
      <c r="Y419" s="1021"/>
      <c r="Z419" s="1021"/>
      <c r="AA419" s="1022"/>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7" hidden="1" customHeight="1" x14ac:dyDescent="0.15">
      <c r="A420" s="1027"/>
      <c r="B420" s="255"/>
      <c r="C420" s="254"/>
      <c r="D420" s="255"/>
      <c r="E420" s="254"/>
      <c r="F420" s="317"/>
      <c r="G420" s="275" t="s">
        <v>370</v>
      </c>
      <c r="H420" s="172"/>
      <c r="I420" s="172"/>
      <c r="J420" s="172"/>
      <c r="K420" s="172"/>
      <c r="L420" s="172"/>
      <c r="M420" s="172"/>
      <c r="N420" s="172"/>
      <c r="O420" s="172"/>
      <c r="P420" s="173"/>
      <c r="Q420" s="179" t="s">
        <v>453</v>
      </c>
      <c r="R420" s="172"/>
      <c r="S420" s="172"/>
      <c r="T420" s="172"/>
      <c r="U420" s="172"/>
      <c r="V420" s="172"/>
      <c r="W420" s="172"/>
      <c r="X420" s="172"/>
      <c r="Y420" s="172"/>
      <c r="Z420" s="172"/>
      <c r="AA420" s="172"/>
      <c r="AB420" s="290" t="s">
        <v>454</v>
      </c>
      <c r="AC420" s="172"/>
      <c r="AD420" s="173"/>
      <c r="AE420" s="27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7" hidden="1" customHeight="1" x14ac:dyDescent="0.15">
      <c r="A421" s="1027"/>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7" hidden="1" customHeight="1" x14ac:dyDescent="0.15">
      <c r="A422" s="1027"/>
      <c r="B422" s="255"/>
      <c r="C422" s="254"/>
      <c r="D422" s="255"/>
      <c r="E422" s="254"/>
      <c r="F422" s="317"/>
      <c r="G422" s="233"/>
      <c r="H422" s="164"/>
      <c r="I422" s="164"/>
      <c r="J422" s="164"/>
      <c r="K422" s="164"/>
      <c r="L422" s="164"/>
      <c r="M422" s="164"/>
      <c r="N422" s="164"/>
      <c r="O422" s="164"/>
      <c r="P422" s="234"/>
      <c r="Q422" s="1014"/>
      <c r="R422" s="1015"/>
      <c r="S422" s="1015"/>
      <c r="T422" s="1015"/>
      <c r="U422" s="1015"/>
      <c r="V422" s="1015"/>
      <c r="W422" s="1015"/>
      <c r="X422" s="1015"/>
      <c r="Y422" s="1015"/>
      <c r="Z422" s="1015"/>
      <c r="AA422" s="101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7" hidden="1" customHeight="1" x14ac:dyDescent="0.15">
      <c r="A423" s="1027"/>
      <c r="B423" s="255"/>
      <c r="C423" s="254"/>
      <c r="D423" s="255"/>
      <c r="E423" s="254"/>
      <c r="F423" s="317"/>
      <c r="G423" s="235"/>
      <c r="H423" s="236"/>
      <c r="I423" s="236"/>
      <c r="J423" s="236"/>
      <c r="K423" s="236"/>
      <c r="L423" s="236"/>
      <c r="M423" s="236"/>
      <c r="N423" s="236"/>
      <c r="O423" s="236"/>
      <c r="P423" s="237"/>
      <c r="Q423" s="1017"/>
      <c r="R423" s="1018"/>
      <c r="S423" s="1018"/>
      <c r="T423" s="1018"/>
      <c r="U423" s="1018"/>
      <c r="V423" s="1018"/>
      <c r="W423" s="1018"/>
      <c r="X423" s="1018"/>
      <c r="Y423" s="1018"/>
      <c r="Z423" s="1018"/>
      <c r="AA423" s="101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7"/>
      <c r="B424" s="255"/>
      <c r="C424" s="254"/>
      <c r="D424" s="255"/>
      <c r="E424" s="254"/>
      <c r="F424" s="317"/>
      <c r="G424" s="235"/>
      <c r="H424" s="236"/>
      <c r="I424" s="236"/>
      <c r="J424" s="236"/>
      <c r="K424" s="236"/>
      <c r="L424" s="236"/>
      <c r="M424" s="236"/>
      <c r="N424" s="236"/>
      <c r="O424" s="236"/>
      <c r="P424" s="237"/>
      <c r="Q424" s="1017"/>
      <c r="R424" s="1018"/>
      <c r="S424" s="1018"/>
      <c r="T424" s="1018"/>
      <c r="U424" s="1018"/>
      <c r="V424" s="1018"/>
      <c r="W424" s="1018"/>
      <c r="X424" s="1018"/>
      <c r="Y424" s="1018"/>
      <c r="Z424" s="1018"/>
      <c r="AA424" s="1019"/>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7" hidden="1" customHeight="1" x14ac:dyDescent="0.15">
      <c r="A425" s="1027"/>
      <c r="B425" s="255"/>
      <c r="C425" s="254"/>
      <c r="D425" s="255"/>
      <c r="E425" s="254"/>
      <c r="F425" s="317"/>
      <c r="G425" s="235"/>
      <c r="H425" s="236"/>
      <c r="I425" s="236"/>
      <c r="J425" s="236"/>
      <c r="K425" s="236"/>
      <c r="L425" s="236"/>
      <c r="M425" s="236"/>
      <c r="N425" s="236"/>
      <c r="O425" s="236"/>
      <c r="P425" s="237"/>
      <c r="Q425" s="1017"/>
      <c r="R425" s="1018"/>
      <c r="S425" s="1018"/>
      <c r="T425" s="1018"/>
      <c r="U425" s="1018"/>
      <c r="V425" s="1018"/>
      <c r="W425" s="1018"/>
      <c r="X425" s="1018"/>
      <c r="Y425" s="1018"/>
      <c r="Z425" s="1018"/>
      <c r="AA425" s="1019"/>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7" hidden="1" customHeight="1" x14ac:dyDescent="0.15">
      <c r="A426" s="1027"/>
      <c r="B426" s="255"/>
      <c r="C426" s="254"/>
      <c r="D426" s="255"/>
      <c r="E426" s="318"/>
      <c r="F426" s="319"/>
      <c r="G426" s="238"/>
      <c r="H426" s="167"/>
      <c r="I426" s="167"/>
      <c r="J426" s="167"/>
      <c r="K426" s="167"/>
      <c r="L426" s="167"/>
      <c r="M426" s="167"/>
      <c r="N426" s="167"/>
      <c r="O426" s="167"/>
      <c r="P426" s="239"/>
      <c r="Q426" s="1020"/>
      <c r="R426" s="1021"/>
      <c r="S426" s="1021"/>
      <c r="T426" s="1021"/>
      <c r="U426" s="1021"/>
      <c r="V426" s="1021"/>
      <c r="W426" s="1021"/>
      <c r="X426" s="1021"/>
      <c r="Y426" s="1021"/>
      <c r="Z426" s="1021"/>
      <c r="AA426" s="1022"/>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customHeight="1" x14ac:dyDescent="0.15">
      <c r="A427" s="1027"/>
      <c r="B427" s="255"/>
      <c r="C427" s="254"/>
      <c r="D427" s="255"/>
      <c r="E427" s="160" t="s">
        <v>416</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customHeight="1" x14ac:dyDescent="0.15">
      <c r="A428" s="1027"/>
      <c r="B428" s="255"/>
      <c r="C428" s="254"/>
      <c r="D428" s="255"/>
      <c r="E428" s="163" t="s">
        <v>602</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customHeight="1" x14ac:dyDescent="0.15">
      <c r="A429" s="1027"/>
      <c r="B429" s="255"/>
      <c r="C429" s="318"/>
      <c r="D429" s="1025"/>
      <c r="E429" s="447"/>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448"/>
    </row>
    <row r="430" spans="1:50" ht="34.5" customHeight="1" x14ac:dyDescent="0.15">
      <c r="A430" s="1027"/>
      <c r="B430" s="255"/>
      <c r="C430" s="252" t="s">
        <v>555</v>
      </c>
      <c r="D430" s="253"/>
      <c r="E430" s="241" t="s">
        <v>539</v>
      </c>
      <c r="F430" s="471"/>
      <c r="G430" s="243" t="s">
        <v>373</v>
      </c>
      <c r="H430" s="161"/>
      <c r="I430" s="161"/>
      <c r="J430" s="244" t="s">
        <v>568</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7"/>
      <c r="B431" s="255"/>
      <c r="C431" s="254"/>
      <c r="D431" s="255"/>
      <c r="E431" s="169" t="s">
        <v>362</v>
      </c>
      <c r="F431" s="170"/>
      <c r="G431" s="171" t="s">
        <v>359</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361</v>
      </c>
      <c r="AF431" s="182"/>
      <c r="AG431" s="182"/>
      <c r="AH431" s="183"/>
      <c r="AI431" s="184" t="s">
        <v>522</v>
      </c>
      <c r="AJ431" s="184"/>
      <c r="AK431" s="184"/>
      <c r="AL431" s="179"/>
      <c r="AM431" s="184" t="s">
        <v>517</v>
      </c>
      <c r="AN431" s="184"/>
      <c r="AO431" s="184"/>
      <c r="AP431" s="179"/>
      <c r="AQ431" s="179" t="s">
        <v>353</v>
      </c>
      <c r="AR431" s="172"/>
      <c r="AS431" s="172"/>
      <c r="AT431" s="173"/>
      <c r="AU431" s="137" t="s">
        <v>253</v>
      </c>
      <c r="AV431" s="137"/>
      <c r="AW431" s="137"/>
      <c r="AX431" s="138"/>
    </row>
    <row r="432" spans="1:50" ht="18.75" customHeight="1" x14ac:dyDescent="0.15">
      <c r="A432" s="102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638</v>
      </c>
      <c r="AF432" s="139"/>
      <c r="AG432" s="140" t="s">
        <v>354</v>
      </c>
      <c r="AH432" s="175"/>
      <c r="AI432" s="185"/>
      <c r="AJ432" s="185"/>
      <c r="AK432" s="185"/>
      <c r="AL432" s="180"/>
      <c r="AM432" s="185"/>
      <c r="AN432" s="185"/>
      <c r="AO432" s="185"/>
      <c r="AP432" s="180"/>
      <c r="AQ432" s="220" t="s">
        <v>568</v>
      </c>
      <c r="AR432" s="139"/>
      <c r="AS432" s="140" t="s">
        <v>354</v>
      </c>
      <c r="AT432" s="175"/>
      <c r="AU432" s="139" t="s">
        <v>568</v>
      </c>
      <c r="AV432" s="139"/>
      <c r="AW432" s="140" t="s">
        <v>300</v>
      </c>
      <c r="AX432" s="141"/>
    </row>
    <row r="433" spans="1:50" ht="23.25" customHeight="1" x14ac:dyDescent="0.15">
      <c r="A433" s="1027"/>
      <c r="B433" s="255"/>
      <c r="C433" s="254"/>
      <c r="D433" s="255"/>
      <c r="E433" s="169"/>
      <c r="F433" s="170"/>
      <c r="G433" s="233" t="s">
        <v>569</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643</v>
      </c>
      <c r="AC433" s="136"/>
      <c r="AD433" s="136"/>
      <c r="AE433" s="113" t="s">
        <v>568</v>
      </c>
      <c r="AF433" s="114"/>
      <c r="AG433" s="114"/>
      <c r="AH433" s="114"/>
      <c r="AI433" s="113" t="s">
        <v>568</v>
      </c>
      <c r="AJ433" s="114"/>
      <c r="AK433" s="114"/>
      <c r="AL433" s="114"/>
      <c r="AM433" s="113" t="s">
        <v>568</v>
      </c>
      <c r="AN433" s="114"/>
      <c r="AO433" s="114"/>
      <c r="AP433" s="115"/>
      <c r="AQ433" s="113" t="s">
        <v>568</v>
      </c>
      <c r="AR433" s="114"/>
      <c r="AS433" s="114"/>
      <c r="AT433" s="115"/>
      <c r="AU433" s="114" t="s">
        <v>568</v>
      </c>
      <c r="AV433" s="114"/>
      <c r="AW433" s="114"/>
      <c r="AX433" s="225"/>
    </row>
    <row r="434" spans="1:50" ht="23.25" customHeight="1" x14ac:dyDescent="0.15">
      <c r="A434" s="102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6"/>
      <c r="AA434" s="127"/>
      <c r="AB434" s="136" t="s">
        <v>643</v>
      </c>
      <c r="AC434" s="136"/>
      <c r="AD434" s="136"/>
      <c r="AE434" s="113" t="s">
        <v>568</v>
      </c>
      <c r="AF434" s="114"/>
      <c r="AG434" s="114"/>
      <c r="AH434" s="115"/>
      <c r="AI434" s="113" t="s">
        <v>568</v>
      </c>
      <c r="AJ434" s="114"/>
      <c r="AK434" s="114"/>
      <c r="AL434" s="114"/>
      <c r="AM434" s="113" t="s">
        <v>568</v>
      </c>
      <c r="AN434" s="114"/>
      <c r="AO434" s="114"/>
      <c r="AP434" s="115"/>
      <c r="AQ434" s="113" t="s">
        <v>568</v>
      </c>
      <c r="AR434" s="114"/>
      <c r="AS434" s="114"/>
      <c r="AT434" s="115"/>
      <c r="AU434" s="114" t="s">
        <v>568</v>
      </c>
      <c r="AV434" s="114"/>
      <c r="AW434" s="114"/>
      <c r="AX434" s="225"/>
    </row>
    <row r="435" spans="1:50" x14ac:dyDescent="0.15">
      <c r="A435" s="102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6"/>
      <c r="AA435" s="127"/>
      <c r="AB435" s="240" t="s">
        <v>301</v>
      </c>
      <c r="AC435" s="240"/>
      <c r="AD435" s="240"/>
      <c r="AE435" s="113" t="s">
        <v>641</v>
      </c>
      <c r="AF435" s="114"/>
      <c r="AG435" s="114"/>
      <c r="AH435" s="115"/>
      <c r="AI435" s="113" t="s">
        <v>651</v>
      </c>
      <c r="AJ435" s="114"/>
      <c r="AK435" s="114"/>
      <c r="AL435" s="114"/>
      <c r="AM435" s="113" t="s">
        <v>652</v>
      </c>
      <c r="AN435" s="114"/>
      <c r="AO435" s="114"/>
      <c r="AP435" s="115"/>
      <c r="AQ435" s="113" t="s">
        <v>638</v>
      </c>
      <c r="AR435" s="114"/>
      <c r="AS435" s="114"/>
      <c r="AT435" s="115"/>
      <c r="AU435" s="114" t="s">
        <v>638</v>
      </c>
      <c r="AV435" s="114"/>
      <c r="AW435" s="114"/>
      <c r="AX435" s="225"/>
    </row>
    <row r="436" spans="1:50" hidden="1" x14ac:dyDescent="0.15">
      <c r="A436" s="1027"/>
      <c r="B436" s="255"/>
      <c r="C436" s="254"/>
      <c r="D436" s="255"/>
      <c r="E436" s="169" t="s">
        <v>362</v>
      </c>
      <c r="F436" s="170"/>
      <c r="G436" s="171" t="s">
        <v>359</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361</v>
      </c>
      <c r="AF436" s="182"/>
      <c r="AG436" s="182"/>
      <c r="AH436" s="183"/>
      <c r="AI436" s="184" t="s">
        <v>521</v>
      </c>
      <c r="AJ436" s="184"/>
      <c r="AK436" s="184"/>
      <c r="AL436" s="179"/>
      <c r="AM436" s="184" t="s">
        <v>517</v>
      </c>
      <c r="AN436" s="184"/>
      <c r="AO436" s="184"/>
      <c r="AP436" s="179"/>
      <c r="AQ436" s="179" t="s">
        <v>353</v>
      </c>
      <c r="AR436" s="172"/>
      <c r="AS436" s="172"/>
      <c r="AT436" s="173"/>
      <c r="AU436" s="137" t="s">
        <v>253</v>
      </c>
      <c r="AV436" s="137"/>
      <c r="AW436" s="137"/>
      <c r="AX436" s="138"/>
    </row>
    <row r="437" spans="1:50" hidden="1" x14ac:dyDescent="0.15">
      <c r="A437" s="102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354</v>
      </c>
      <c r="AH437" s="175"/>
      <c r="AI437" s="185"/>
      <c r="AJ437" s="185"/>
      <c r="AK437" s="185"/>
      <c r="AL437" s="180"/>
      <c r="AM437" s="185"/>
      <c r="AN437" s="185"/>
      <c r="AO437" s="185"/>
      <c r="AP437" s="180"/>
      <c r="AQ437" s="220"/>
      <c r="AR437" s="139"/>
      <c r="AS437" s="140" t="s">
        <v>354</v>
      </c>
      <c r="AT437" s="175"/>
      <c r="AU437" s="139"/>
      <c r="AV437" s="139"/>
      <c r="AW437" s="140" t="s">
        <v>300</v>
      </c>
      <c r="AX437" s="141"/>
    </row>
    <row r="438" spans="1:50" hidden="1" x14ac:dyDescent="0.15">
      <c r="A438" s="1027"/>
      <c r="B438" s="255"/>
      <c r="C438" s="254"/>
      <c r="D438" s="255"/>
      <c r="E438" s="169"/>
      <c r="F438" s="170"/>
      <c r="G438" s="233" t="s">
        <v>569</v>
      </c>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3"/>
      <c r="AF438" s="114"/>
      <c r="AG438" s="114"/>
      <c r="AH438" s="114"/>
      <c r="AI438" s="113"/>
      <c r="AJ438" s="114"/>
      <c r="AK438" s="114"/>
      <c r="AL438" s="114"/>
      <c r="AM438" s="113"/>
      <c r="AN438" s="114"/>
      <c r="AO438" s="114"/>
      <c r="AP438" s="115"/>
      <c r="AQ438" s="113"/>
      <c r="AR438" s="114"/>
      <c r="AS438" s="114"/>
      <c r="AT438" s="115"/>
      <c r="AU438" s="114"/>
      <c r="AV438" s="114"/>
      <c r="AW438" s="114"/>
      <c r="AX438" s="225"/>
    </row>
    <row r="439" spans="1:50" hidden="1" x14ac:dyDescent="0.15">
      <c r="A439" s="102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6"/>
      <c r="AA439" s="127"/>
      <c r="AB439" s="224"/>
      <c r="AC439" s="224"/>
      <c r="AD439" s="224"/>
      <c r="AE439" s="113"/>
      <c r="AF439" s="114"/>
      <c r="AG439" s="114"/>
      <c r="AH439" s="115"/>
      <c r="AI439" s="113"/>
      <c r="AJ439" s="114"/>
      <c r="AK439" s="114"/>
      <c r="AL439" s="114"/>
      <c r="AM439" s="113"/>
      <c r="AN439" s="114"/>
      <c r="AO439" s="114"/>
      <c r="AP439" s="115"/>
      <c r="AQ439" s="113"/>
      <c r="AR439" s="114"/>
      <c r="AS439" s="114"/>
      <c r="AT439" s="115"/>
      <c r="AU439" s="114"/>
      <c r="AV439" s="114"/>
      <c r="AW439" s="114"/>
      <c r="AX439" s="225"/>
    </row>
    <row r="440" spans="1:50" hidden="1" x14ac:dyDescent="0.15">
      <c r="A440" s="102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6"/>
      <c r="AA440" s="127"/>
      <c r="AB440" s="240" t="s">
        <v>301</v>
      </c>
      <c r="AC440" s="240"/>
      <c r="AD440" s="240"/>
      <c r="AE440" s="113"/>
      <c r="AF440" s="114"/>
      <c r="AG440" s="114"/>
      <c r="AH440" s="115"/>
      <c r="AI440" s="113"/>
      <c r="AJ440" s="114"/>
      <c r="AK440" s="114"/>
      <c r="AL440" s="114"/>
      <c r="AM440" s="113"/>
      <c r="AN440" s="114"/>
      <c r="AO440" s="114"/>
      <c r="AP440" s="115"/>
      <c r="AQ440" s="113"/>
      <c r="AR440" s="114"/>
      <c r="AS440" s="114"/>
      <c r="AT440" s="115"/>
      <c r="AU440" s="114"/>
      <c r="AV440" s="114"/>
      <c r="AW440" s="114"/>
      <c r="AX440" s="225"/>
    </row>
    <row r="441" spans="1:50" hidden="1" x14ac:dyDescent="0.15">
      <c r="A441" s="1027"/>
      <c r="B441" s="255"/>
      <c r="C441" s="254"/>
      <c r="D441" s="255"/>
      <c r="E441" s="169" t="s">
        <v>362</v>
      </c>
      <c r="F441" s="170"/>
      <c r="G441" s="171" t="s">
        <v>359</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361</v>
      </c>
      <c r="AF441" s="182"/>
      <c r="AG441" s="182"/>
      <c r="AH441" s="183"/>
      <c r="AI441" s="184" t="s">
        <v>521</v>
      </c>
      <c r="AJ441" s="184"/>
      <c r="AK441" s="184"/>
      <c r="AL441" s="179"/>
      <c r="AM441" s="184" t="s">
        <v>513</v>
      </c>
      <c r="AN441" s="184"/>
      <c r="AO441" s="184"/>
      <c r="AP441" s="179"/>
      <c r="AQ441" s="179" t="s">
        <v>353</v>
      </c>
      <c r="AR441" s="172"/>
      <c r="AS441" s="172"/>
      <c r="AT441" s="173"/>
      <c r="AU441" s="137" t="s">
        <v>253</v>
      </c>
      <c r="AV441" s="137"/>
      <c r="AW441" s="137"/>
      <c r="AX441" s="138"/>
    </row>
    <row r="442" spans="1:50" hidden="1" x14ac:dyDescent="0.15">
      <c r="A442" s="102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354</v>
      </c>
      <c r="AH442" s="175"/>
      <c r="AI442" s="185"/>
      <c r="AJ442" s="185"/>
      <c r="AK442" s="185"/>
      <c r="AL442" s="180"/>
      <c r="AM442" s="185"/>
      <c r="AN442" s="185"/>
      <c r="AO442" s="185"/>
      <c r="AP442" s="180"/>
      <c r="AQ442" s="220"/>
      <c r="AR442" s="139"/>
      <c r="AS442" s="140" t="s">
        <v>354</v>
      </c>
      <c r="AT442" s="175"/>
      <c r="AU442" s="139"/>
      <c r="AV442" s="139"/>
      <c r="AW442" s="140" t="s">
        <v>300</v>
      </c>
      <c r="AX442" s="141"/>
    </row>
    <row r="443" spans="1:50" hidden="1" x14ac:dyDescent="0.15">
      <c r="A443" s="102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3"/>
      <c r="AF443" s="114"/>
      <c r="AG443" s="114"/>
      <c r="AH443" s="114"/>
      <c r="AI443" s="113"/>
      <c r="AJ443" s="114"/>
      <c r="AK443" s="114"/>
      <c r="AL443" s="114"/>
      <c r="AM443" s="113"/>
      <c r="AN443" s="114"/>
      <c r="AO443" s="114"/>
      <c r="AP443" s="115"/>
      <c r="AQ443" s="113"/>
      <c r="AR443" s="114"/>
      <c r="AS443" s="114"/>
      <c r="AT443" s="115"/>
      <c r="AU443" s="114"/>
      <c r="AV443" s="114"/>
      <c r="AW443" s="114"/>
      <c r="AX443" s="225"/>
    </row>
    <row r="444" spans="1:50" hidden="1" x14ac:dyDescent="0.15">
      <c r="A444" s="102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6"/>
      <c r="AA444" s="127"/>
      <c r="AB444" s="224"/>
      <c r="AC444" s="224"/>
      <c r="AD444" s="224"/>
      <c r="AE444" s="113"/>
      <c r="AF444" s="114"/>
      <c r="AG444" s="114"/>
      <c r="AH444" s="115"/>
      <c r="AI444" s="113"/>
      <c r="AJ444" s="114"/>
      <c r="AK444" s="114"/>
      <c r="AL444" s="114"/>
      <c r="AM444" s="113"/>
      <c r="AN444" s="114"/>
      <c r="AO444" s="114"/>
      <c r="AP444" s="115"/>
      <c r="AQ444" s="113"/>
      <c r="AR444" s="114"/>
      <c r="AS444" s="114"/>
      <c r="AT444" s="115"/>
      <c r="AU444" s="114"/>
      <c r="AV444" s="114"/>
      <c r="AW444" s="114"/>
      <c r="AX444" s="225"/>
    </row>
    <row r="445" spans="1:50" hidden="1" x14ac:dyDescent="0.15">
      <c r="A445" s="102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6"/>
      <c r="AA445" s="127"/>
      <c r="AB445" s="240" t="s">
        <v>301</v>
      </c>
      <c r="AC445" s="240"/>
      <c r="AD445" s="240"/>
      <c r="AE445" s="113"/>
      <c r="AF445" s="114"/>
      <c r="AG445" s="114"/>
      <c r="AH445" s="115"/>
      <c r="AI445" s="113"/>
      <c r="AJ445" s="114"/>
      <c r="AK445" s="114"/>
      <c r="AL445" s="114"/>
      <c r="AM445" s="113"/>
      <c r="AN445" s="114"/>
      <c r="AO445" s="114"/>
      <c r="AP445" s="115"/>
      <c r="AQ445" s="113"/>
      <c r="AR445" s="114"/>
      <c r="AS445" s="114"/>
      <c r="AT445" s="115"/>
      <c r="AU445" s="114"/>
      <c r="AV445" s="114"/>
      <c r="AW445" s="114"/>
      <c r="AX445" s="225"/>
    </row>
    <row r="446" spans="1:50" hidden="1" x14ac:dyDescent="0.15">
      <c r="A446" s="1027"/>
      <c r="B446" s="255"/>
      <c r="C446" s="254"/>
      <c r="D446" s="255"/>
      <c r="E446" s="169" t="s">
        <v>362</v>
      </c>
      <c r="F446" s="170"/>
      <c r="G446" s="171" t="s">
        <v>359</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361</v>
      </c>
      <c r="AF446" s="182"/>
      <c r="AG446" s="182"/>
      <c r="AH446" s="183"/>
      <c r="AI446" s="184" t="s">
        <v>521</v>
      </c>
      <c r="AJ446" s="184"/>
      <c r="AK446" s="184"/>
      <c r="AL446" s="179"/>
      <c r="AM446" s="184" t="s">
        <v>518</v>
      </c>
      <c r="AN446" s="184"/>
      <c r="AO446" s="184"/>
      <c r="AP446" s="179"/>
      <c r="AQ446" s="179" t="s">
        <v>353</v>
      </c>
      <c r="AR446" s="172"/>
      <c r="AS446" s="172"/>
      <c r="AT446" s="173"/>
      <c r="AU446" s="137" t="s">
        <v>253</v>
      </c>
      <c r="AV446" s="137"/>
      <c r="AW446" s="137"/>
      <c r="AX446" s="138"/>
    </row>
    <row r="447" spans="1:50" hidden="1" x14ac:dyDescent="0.15">
      <c r="A447" s="102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354</v>
      </c>
      <c r="AH447" s="175"/>
      <c r="AI447" s="185"/>
      <c r="AJ447" s="185"/>
      <c r="AK447" s="185"/>
      <c r="AL447" s="180"/>
      <c r="AM447" s="185"/>
      <c r="AN447" s="185"/>
      <c r="AO447" s="185"/>
      <c r="AP447" s="180"/>
      <c r="AQ447" s="220"/>
      <c r="AR447" s="139"/>
      <c r="AS447" s="140" t="s">
        <v>354</v>
      </c>
      <c r="AT447" s="175"/>
      <c r="AU447" s="139"/>
      <c r="AV447" s="139"/>
      <c r="AW447" s="140" t="s">
        <v>300</v>
      </c>
      <c r="AX447" s="141"/>
    </row>
    <row r="448" spans="1:50" hidden="1" x14ac:dyDescent="0.15">
      <c r="A448" s="102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3"/>
      <c r="AF448" s="114"/>
      <c r="AG448" s="114"/>
      <c r="AH448" s="114"/>
      <c r="AI448" s="113"/>
      <c r="AJ448" s="114"/>
      <c r="AK448" s="114"/>
      <c r="AL448" s="114"/>
      <c r="AM448" s="113"/>
      <c r="AN448" s="114"/>
      <c r="AO448" s="114"/>
      <c r="AP448" s="115"/>
      <c r="AQ448" s="113"/>
      <c r="AR448" s="114"/>
      <c r="AS448" s="114"/>
      <c r="AT448" s="115"/>
      <c r="AU448" s="114"/>
      <c r="AV448" s="114"/>
      <c r="AW448" s="114"/>
      <c r="AX448" s="225"/>
    </row>
    <row r="449" spans="1:50" hidden="1" x14ac:dyDescent="0.15">
      <c r="A449" s="102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6"/>
      <c r="AA449" s="127"/>
      <c r="AB449" s="224"/>
      <c r="AC449" s="224"/>
      <c r="AD449" s="224"/>
      <c r="AE449" s="113"/>
      <c r="AF449" s="114"/>
      <c r="AG449" s="114"/>
      <c r="AH449" s="115"/>
      <c r="AI449" s="113"/>
      <c r="AJ449" s="114"/>
      <c r="AK449" s="114"/>
      <c r="AL449" s="114"/>
      <c r="AM449" s="113"/>
      <c r="AN449" s="114"/>
      <c r="AO449" s="114"/>
      <c r="AP449" s="115"/>
      <c r="AQ449" s="113"/>
      <c r="AR449" s="114"/>
      <c r="AS449" s="114"/>
      <c r="AT449" s="115"/>
      <c r="AU449" s="114"/>
      <c r="AV449" s="114"/>
      <c r="AW449" s="114"/>
      <c r="AX449" s="225"/>
    </row>
    <row r="450" spans="1:50" hidden="1" x14ac:dyDescent="0.15">
      <c r="A450" s="102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6"/>
      <c r="AA450" s="127"/>
      <c r="AB450" s="240" t="s">
        <v>301</v>
      </c>
      <c r="AC450" s="240"/>
      <c r="AD450" s="240"/>
      <c r="AE450" s="113"/>
      <c r="AF450" s="114"/>
      <c r="AG450" s="114"/>
      <c r="AH450" s="115"/>
      <c r="AI450" s="113"/>
      <c r="AJ450" s="114"/>
      <c r="AK450" s="114"/>
      <c r="AL450" s="114"/>
      <c r="AM450" s="113"/>
      <c r="AN450" s="114"/>
      <c r="AO450" s="114"/>
      <c r="AP450" s="115"/>
      <c r="AQ450" s="113"/>
      <c r="AR450" s="114"/>
      <c r="AS450" s="114"/>
      <c r="AT450" s="115"/>
      <c r="AU450" s="114"/>
      <c r="AV450" s="114"/>
      <c r="AW450" s="114"/>
      <c r="AX450" s="225"/>
    </row>
    <row r="451" spans="1:50" hidden="1" x14ac:dyDescent="0.15">
      <c r="A451" s="1027"/>
      <c r="B451" s="255"/>
      <c r="C451" s="254"/>
      <c r="D451" s="255"/>
      <c r="E451" s="169" t="s">
        <v>362</v>
      </c>
      <c r="F451" s="170"/>
      <c r="G451" s="171" t="s">
        <v>359</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361</v>
      </c>
      <c r="AF451" s="182"/>
      <c r="AG451" s="182"/>
      <c r="AH451" s="183"/>
      <c r="AI451" s="184" t="s">
        <v>521</v>
      </c>
      <c r="AJ451" s="184"/>
      <c r="AK451" s="184"/>
      <c r="AL451" s="179"/>
      <c r="AM451" s="184" t="s">
        <v>517</v>
      </c>
      <c r="AN451" s="184"/>
      <c r="AO451" s="184"/>
      <c r="AP451" s="179"/>
      <c r="AQ451" s="179" t="s">
        <v>353</v>
      </c>
      <c r="AR451" s="172"/>
      <c r="AS451" s="172"/>
      <c r="AT451" s="173"/>
      <c r="AU451" s="137" t="s">
        <v>253</v>
      </c>
      <c r="AV451" s="137"/>
      <c r="AW451" s="137"/>
      <c r="AX451" s="138"/>
    </row>
    <row r="452" spans="1:50" hidden="1" x14ac:dyDescent="0.15">
      <c r="A452" s="102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354</v>
      </c>
      <c r="AH452" s="175"/>
      <c r="AI452" s="185"/>
      <c r="AJ452" s="185"/>
      <c r="AK452" s="185"/>
      <c r="AL452" s="180"/>
      <c r="AM452" s="185"/>
      <c r="AN452" s="185"/>
      <c r="AO452" s="185"/>
      <c r="AP452" s="180"/>
      <c r="AQ452" s="220"/>
      <c r="AR452" s="139"/>
      <c r="AS452" s="140" t="s">
        <v>354</v>
      </c>
      <c r="AT452" s="175"/>
      <c r="AU452" s="139"/>
      <c r="AV452" s="139"/>
      <c r="AW452" s="140" t="s">
        <v>300</v>
      </c>
      <c r="AX452" s="141"/>
    </row>
    <row r="453" spans="1:50" hidden="1" x14ac:dyDescent="0.15">
      <c r="A453" s="102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3"/>
      <c r="AF453" s="114"/>
      <c r="AG453" s="114"/>
      <c r="AH453" s="114"/>
      <c r="AI453" s="113"/>
      <c r="AJ453" s="114"/>
      <c r="AK453" s="114"/>
      <c r="AL453" s="114"/>
      <c r="AM453" s="113"/>
      <c r="AN453" s="114"/>
      <c r="AO453" s="114"/>
      <c r="AP453" s="115"/>
      <c r="AQ453" s="113"/>
      <c r="AR453" s="114"/>
      <c r="AS453" s="114"/>
      <c r="AT453" s="115"/>
      <c r="AU453" s="114"/>
      <c r="AV453" s="114"/>
      <c r="AW453" s="114"/>
      <c r="AX453" s="225"/>
    </row>
    <row r="454" spans="1:50" hidden="1" x14ac:dyDescent="0.15">
      <c r="A454" s="102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6"/>
      <c r="AA454" s="127"/>
      <c r="AB454" s="224"/>
      <c r="AC454" s="224"/>
      <c r="AD454" s="224"/>
      <c r="AE454" s="113"/>
      <c r="AF454" s="114"/>
      <c r="AG454" s="114"/>
      <c r="AH454" s="115"/>
      <c r="AI454" s="113"/>
      <c r="AJ454" s="114"/>
      <c r="AK454" s="114"/>
      <c r="AL454" s="114"/>
      <c r="AM454" s="113"/>
      <c r="AN454" s="114"/>
      <c r="AO454" s="114"/>
      <c r="AP454" s="115"/>
      <c r="AQ454" s="113"/>
      <c r="AR454" s="114"/>
      <c r="AS454" s="114"/>
      <c r="AT454" s="115"/>
      <c r="AU454" s="114"/>
      <c r="AV454" s="114"/>
      <c r="AW454" s="114"/>
      <c r="AX454" s="225"/>
    </row>
    <row r="455" spans="1:50" hidden="1" x14ac:dyDescent="0.15">
      <c r="A455" s="102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6"/>
      <c r="AA455" s="127"/>
      <c r="AB455" s="240" t="s">
        <v>301</v>
      </c>
      <c r="AC455" s="240"/>
      <c r="AD455" s="240"/>
      <c r="AE455" s="113"/>
      <c r="AF455" s="114"/>
      <c r="AG455" s="114"/>
      <c r="AH455" s="115"/>
      <c r="AI455" s="113"/>
      <c r="AJ455" s="114"/>
      <c r="AK455" s="114"/>
      <c r="AL455" s="114"/>
      <c r="AM455" s="113"/>
      <c r="AN455" s="114"/>
      <c r="AO455" s="114"/>
      <c r="AP455" s="115"/>
      <c r="AQ455" s="113"/>
      <c r="AR455" s="114"/>
      <c r="AS455" s="114"/>
      <c r="AT455" s="115"/>
      <c r="AU455" s="114"/>
      <c r="AV455" s="114"/>
      <c r="AW455" s="114"/>
      <c r="AX455" s="225"/>
    </row>
    <row r="456" spans="1:50" hidden="1" x14ac:dyDescent="0.15">
      <c r="A456" s="1027"/>
      <c r="B456" s="255"/>
      <c r="C456" s="254"/>
      <c r="D456" s="255"/>
      <c r="E456" s="169" t="s">
        <v>363</v>
      </c>
      <c r="F456" s="170"/>
      <c r="G456" s="171" t="s">
        <v>360</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361</v>
      </c>
      <c r="AF456" s="182"/>
      <c r="AG456" s="182"/>
      <c r="AH456" s="183"/>
      <c r="AI456" s="184" t="s">
        <v>521</v>
      </c>
      <c r="AJ456" s="184"/>
      <c r="AK456" s="184"/>
      <c r="AL456" s="179"/>
      <c r="AM456" s="184" t="s">
        <v>517</v>
      </c>
      <c r="AN456" s="184"/>
      <c r="AO456" s="184"/>
      <c r="AP456" s="179"/>
      <c r="AQ456" s="179" t="s">
        <v>353</v>
      </c>
      <c r="AR456" s="172"/>
      <c r="AS456" s="172"/>
      <c r="AT456" s="173"/>
      <c r="AU456" s="137" t="s">
        <v>253</v>
      </c>
      <c r="AV456" s="137"/>
      <c r="AW456" s="137"/>
      <c r="AX456" s="138"/>
    </row>
    <row r="457" spans="1:50" hidden="1" x14ac:dyDescent="0.15">
      <c r="A457" s="102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354</v>
      </c>
      <c r="AH457" s="175"/>
      <c r="AI457" s="185"/>
      <c r="AJ457" s="185"/>
      <c r="AK457" s="185"/>
      <c r="AL457" s="180"/>
      <c r="AM457" s="185"/>
      <c r="AN457" s="185"/>
      <c r="AO457" s="185"/>
      <c r="AP457" s="180"/>
      <c r="AQ457" s="220"/>
      <c r="AR457" s="139"/>
      <c r="AS457" s="140" t="s">
        <v>354</v>
      </c>
      <c r="AT457" s="175"/>
      <c r="AU457" s="139"/>
      <c r="AV457" s="139"/>
      <c r="AW457" s="140" t="s">
        <v>300</v>
      </c>
      <c r="AX457" s="141"/>
    </row>
    <row r="458" spans="1:50" hidden="1" x14ac:dyDescent="0.15">
      <c r="A458" s="1027"/>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3"/>
      <c r="AF458" s="114"/>
      <c r="AG458" s="114"/>
      <c r="AH458" s="114"/>
      <c r="AI458" s="113"/>
      <c r="AJ458" s="114"/>
      <c r="AK458" s="114"/>
      <c r="AL458" s="114"/>
      <c r="AM458" s="113"/>
      <c r="AN458" s="114"/>
      <c r="AO458" s="114"/>
      <c r="AP458" s="115"/>
      <c r="AQ458" s="113"/>
      <c r="AR458" s="114"/>
      <c r="AS458" s="114"/>
      <c r="AT458" s="115"/>
      <c r="AU458" s="114"/>
      <c r="AV458" s="114"/>
      <c r="AW458" s="114"/>
      <c r="AX458" s="225"/>
    </row>
    <row r="459" spans="1:50" hidden="1" x14ac:dyDescent="0.15">
      <c r="A459" s="102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6"/>
      <c r="AA459" s="127"/>
      <c r="AB459" s="224"/>
      <c r="AC459" s="224"/>
      <c r="AD459" s="224"/>
      <c r="AE459" s="113"/>
      <c r="AF459" s="114"/>
      <c r="AG459" s="114"/>
      <c r="AH459" s="115"/>
      <c r="AI459" s="113"/>
      <c r="AJ459" s="114"/>
      <c r="AK459" s="114"/>
      <c r="AL459" s="114"/>
      <c r="AM459" s="113"/>
      <c r="AN459" s="114"/>
      <c r="AO459" s="114"/>
      <c r="AP459" s="115"/>
      <c r="AQ459" s="113"/>
      <c r="AR459" s="114"/>
      <c r="AS459" s="114"/>
      <c r="AT459" s="115"/>
      <c r="AU459" s="114"/>
      <c r="AV459" s="114"/>
      <c r="AW459" s="114"/>
      <c r="AX459" s="225"/>
    </row>
    <row r="460" spans="1:50" hidden="1" x14ac:dyDescent="0.15">
      <c r="A460" s="102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6"/>
      <c r="AA460" s="127"/>
      <c r="AB460" s="240" t="s">
        <v>14</v>
      </c>
      <c r="AC460" s="240"/>
      <c r="AD460" s="240"/>
      <c r="AE460" s="113"/>
      <c r="AF460" s="114"/>
      <c r="AG460" s="114"/>
      <c r="AH460" s="115"/>
      <c r="AI460" s="113"/>
      <c r="AJ460" s="114"/>
      <c r="AK460" s="114"/>
      <c r="AL460" s="114"/>
      <c r="AM460" s="113"/>
      <c r="AN460" s="114"/>
      <c r="AO460" s="114"/>
      <c r="AP460" s="115"/>
      <c r="AQ460" s="113"/>
      <c r="AR460" s="114"/>
      <c r="AS460" s="114"/>
      <c r="AT460" s="115"/>
      <c r="AU460" s="114"/>
      <c r="AV460" s="114"/>
      <c r="AW460" s="114"/>
      <c r="AX460" s="225"/>
    </row>
    <row r="461" spans="1:50" hidden="1" x14ac:dyDescent="0.15">
      <c r="A461" s="1027"/>
      <c r="B461" s="255"/>
      <c r="C461" s="254"/>
      <c r="D461" s="255"/>
      <c r="E461" s="169" t="s">
        <v>363</v>
      </c>
      <c r="F461" s="170"/>
      <c r="G461" s="171" t="s">
        <v>360</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361</v>
      </c>
      <c r="AF461" s="182"/>
      <c r="AG461" s="182"/>
      <c r="AH461" s="183"/>
      <c r="AI461" s="184" t="s">
        <v>521</v>
      </c>
      <c r="AJ461" s="184"/>
      <c r="AK461" s="184"/>
      <c r="AL461" s="179"/>
      <c r="AM461" s="184" t="s">
        <v>519</v>
      </c>
      <c r="AN461" s="184"/>
      <c r="AO461" s="184"/>
      <c r="AP461" s="179"/>
      <c r="AQ461" s="179" t="s">
        <v>353</v>
      </c>
      <c r="AR461" s="172"/>
      <c r="AS461" s="172"/>
      <c r="AT461" s="173"/>
      <c r="AU461" s="137" t="s">
        <v>253</v>
      </c>
      <c r="AV461" s="137"/>
      <c r="AW461" s="137"/>
      <c r="AX461" s="138"/>
    </row>
    <row r="462" spans="1:50" hidden="1" x14ac:dyDescent="0.15">
      <c r="A462" s="102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354</v>
      </c>
      <c r="AH462" s="175"/>
      <c r="AI462" s="185"/>
      <c r="AJ462" s="185"/>
      <c r="AK462" s="185"/>
      <c r="AL462" s="180"/>
      <c r="AM462" s="185"/>
      <c r="AN462" s="185"/>
      <c r="AO462" s="185"/>
      <c r="AP462" s="180"/>
      <c r="AQ462" s="220"/>
      <c r="AR462" s="139"/>
      <c r="AS462" s="140" t="s">
        <v>354</v>
      </c>
      <c r="AT462" s="175"/>
      <c r="AU462" s="139"/>
      <c r="AV462" s="139"/>
      <c r="AW462" s="140" t="s">
        <v>300</v>
      </c>
      <c r="AX462" s="141"/>
    </row>
    <row r="463" spans="1:50" hidden="1" x14ac:dyDescent="0.15">
      <c r="A463" s="102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3"/>
      <c r="AF463" s="114"/>
      <c r="AG463" s="114"/>
      <c r="AH463" s="114"/>
      <c r="AI463" s="113"/>
      <c r="AJ463" s="114"/>
      <c r="AK463" s="114"/>
      <c r="AL463" s="114"/>
      <c r="AM463" s="113"/>
      <c r="AN463" s="114"/>
      <c r="AO463" s="114"/>
      <c r="AP463" s="115"/>
      <c r="AQ463" s="113"/>
      <c r="AR463" s="114"/>
      <c r="AS463" s="114"/>
      <c r="AT463" s="115"/>
      <c r="AU463" s="114"/>
      <c r="AV463" s="114"/>
      <c r="AW463" s="114"/>
      <c r="AX463" s="225"/>
    </row>
    <row r="464" spans="1:50" hidden="1" x14ac:dyDescent="0.15">
      <c r="A464" s="102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6"/>
      <c r="AA464" s="127"/>
      <c r="AB464" s="224"/>
      <c r="AC464" s="224"/>
      <c r="AD464" s="224"/>
      <c r="AE464" s="113"/>
      <c r="AF464" s="114"/>
      <c r="AG464" s="114"/>
      <c r="AH464" s="115"/>
      <c r="AI464" s="113"/>
      <c r="AJ464" s="114"/>
      <c r="AK464" s="114"/>
      <c r="AL464" s="114"/>
      <c r="AM464" s="113"/>
      <c r="AN464" s="114"/>
      <c r="AO464" s="114"/>
      <c r="AP464" s="115"/>
      <c r="AQ464" s="113"/>
      <c r="AR464" s="114"/>
      <c r="AS464" s="114"/>
      <c r="AT464" s="115"/>
      <c r="AU464" s="114"/>
      <c r="AV464" s="114"/>
      <c r="AW464" s="114"/>
      <c r="AX464" s="225"/>
    </row>
    <row r="465" spans="1:50" hidden="1" x14ac:dyDescent="0.15">
      <c r="A465" s="102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6"/>
      <c r="AA465" s="127"/>
      <c r="AB465" s="240" t="s">
        <v>14</v>
      </c>
      <c r="AC465" s="240"/>
      <c r="AD465" s="240"/>
      <c r="AE465" s="113"/>
      <c r="AF465" s="114"/>
      <c r="AG465" s="114"/>
      <c r="AH465" s="115"/>
      <c r="AI465" s="113"/>
      <c r="AJ465" s="114"/>
      <c r="AK465" s="114"/>
      <c r="AL465" s="114"/>
      <c r="AM465" s="113"/>
      <c r="AN465" s="114"/>
      <c r="AO465" s="114"/>
      <c r="AP465" s="115"/>
      <c r="AQ465" s="113"/>
      <c r="AR465" s="114"/>
      <c r="AS465" s="114"/>
      <c r="AT465" s="115"/>
      <c r="AU465" s="114"/>
      <c r="AV465" s="114"/>
      <c r="AW465" s="114"/>
      <c r="AX465" s="225"/>
    </row>
    <row r="466" spans="1:50" hidden="1" x14ac:dyDescent="0.15">
      <c r="A466" s="1027"/>
      <c r="B466" s="255"/>
      <c r="C466" s="254"/>
      <c r="D466" s="255"/>
      <c r="E466" s="169" t="s">
        <v>363</v>
      </c>
      <c r="F466" s="170"/>
      <c r="G466" s="171" t="s">
        <v>360</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361</v>
      </c>
      <c r="AF466" s="182"/>
      <c r="AG466" s="182"/>
      <c r="AH466" s="183"/>
      <c r="AI466" s="184" t="s">
        <v>521</v>
      </c>
      <c r="AJ466" s="184"/>
      <c r="AK466" s="184"/>
      <c r="AL466" s="179"/>
      <c r="AM466" s="184" t="s">
        <v>517</v>
      </c>
      <c r="AN466" s="184"/>
      <c r="AO466" s="184"/>
      <c r="AP466" s="179"/>
      <c r="AQ466" s="179" t="s">
        <v>353</v>
      </c>
      <c r="AR466" s="172"/>
      <c r="AS466" s="172"/>
      <c r="AT466" s="173"/>
      <c r="AU466" s="137" t="s">
        <v>253</v>
      </c>
      <c r="AV466" s="137"/>
      <c r="AW466" s="137"/>
      <c r="AX466" s="138"/>
    </row>
    <row r="467" spans="1:50" hidden="1" x14ac:dyDescent="0.15">
      <c r="A467" s="102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354</v>
      </c>
      <c r="AH467" s="175"/>
      <c r="AI467" s="185"/>
      <c r="AJ467" s="185"/>
      <c r="AK467" s="185"/>
      <c r="AL467" s="180"/>
      <c r="AM467" s="185"/>
      <c r="AN467" s="185"/>
      <c r="AO467" s="185"/>
      <c r="AP467" s="180"/>
      <c r="AQ467" s="220"/>
      <c r="AR467" s="139"/>
      <c r="AS467" s="140" t="s">
        <v>354</v>
      </c>
      <c r="AT467" s="175"/>
      <c r="AU467" s="139"/>
      <c r="AV467" s="139"/>
      <c r="AW467" s="140" t="s">
        <v>300</v>
      </c>
      <c r="AX467" s="141"/>
    </row>
    <row r="468" spans="1:50" hidden="1" x14ac:dyDescent="0.15">
      <c r="A468" s="102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3"/>
      <c r="AF468" s="114"/>
      <c r="AG468" s="114"/>
      <c r="AH468" s="114"/>
      <c r="AI468" s="113"/>
      <c r="AJ468" s="114"/>
      <c r="AK468" s="114"/>
      <c r="AL468" s="114"/>
      <c r="AM468" s="113"/>
      <c r="AN468" s="114"/>
      <c r="AO468" s="114"/>
      <c r="AP468" s="115"/>
      <c r="AQ468" s="113"/>
      <c r="AR468" s="114"/>
      <c r="AS468" s="114"/>
      <c r="AT468" s="115"/>
      <c r="AU468" s="114"/>
      <c r="AV468" s="114"/>
      <c r="AW468" s="114"/>
      <c r="AX468" s="225"/>
    </row>
    <row r="469" spans="1:50" hidden="1" x14ac:dyDescent="0.15">
      <c r="A469" s="102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6"/>
      <c r="AA469" s="127"/>
      <c r="AB469" s="224"/>
      <c r="AC469" s="224"/>
      <c r="AD469" s="224"/>
      <c r="AE469" s="113"/>
      <c r="AF469" s="114"/>
      <c r="AG469" s="114"/>
      <c r="AH469" s="115"/>
      <c r="AI469" s="113"/>
      <c r="AJ469" s="114"/>
      <c r="AK469" s="114"/>
      <c r="AL469" s="114"/>
      <c r="AM469" s="113"/>
      <c r="AN469" s="114"/>
      <c r="AO469" s="114"/>
      <c r="AP469" s="115"/>
      <c r="AQ469" s="113"/>
      <c r="AR469" s="114"/>
      <c r="AS469" s="114"/>
      <c r="AT469" s="115"/>
      <c r="AU469" s="114"/>
      <c r="AV469" s="114"/>
      <c r="AW469" s="114"/>
      <c r="AX469" s="225"/>
    </row>
    <row r="470" spans="1:50" hidden="1" x14ac:dyDescent="0.15">
      <c r="A470" s="102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6"/>
      <c r="AA470" s="127"/>
      <c r="AB470" s="240" t="s">
        <v>14</v>
      </c>
      <c r="AC470" s="240"/>
      <c r="AD470" s="240"/>
      <c r="AE470" s="113"/>
      <c r="AF470" s="114"/>
      <c r="AG470" s="114"/>
      <c r="AH470" s="115"/>
      <c r="AI470" s="113"/>
      <c r="AJ470" s="114"/>
      <c r="AK470" s="114"/>
      <c r="AL470" s="114"/>
      <c r="AM470" s="113"/>
      <c r="AN470" s="114"/>
      <c r="AO470" s="114"/>
      <c r="AP470" s="115"/>
      <c r="AQ470" s="113"/>
      <c r="AR470" s="114"/>
      <c r="AS470" s="114"/>
      <c r="AT470" s="115"/>
      <c r="AU470" s="114"/>
      <c r="AV470" s="114"/>
      <c r="AW470" s="114"/>
      <c r="AX470" s="225"/>
    </row>
    <row r="471" spans="1:50" hidden="1" x14ac:dyDescent="0.15">
      <c r="A471" s="1027"/>
      <c r="B471" s="255"/>
      <c r="C471" s="254"/>
      <c r="D471" s="255"/>
      <c r="E471" s="169" t="s">
        <v>363</v>
      </c>
      <c r="F471" s="170"/>
      <c r="G471" s="171" t="s">
        <v>360</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361</v>
      </c>
      <c r="AF471" s="182"/>
      <c r="AG471" s="182"/>
      <c r="AH471" s="183"/>
      <c r="AI471" s="184" t="s">
        <v>521</v>
      </c>
      <c r="AJ471" s="184"/>
      <c r="AK471" s="184"/>
      <c r="AL471" s="179"/>
      <c r="AM471" s="184" t="s">
        <v>513</v>
      </c>
      <c r="AN471" s="184"/>
      <c r="AO471" s="184"/>
      <c r="AP471" s="179"/>
      <c r="AQ471" s="179" t="s">
        <v>353</v>
      </c>
      <c r="AR471" s="172"/>
      <c r="AS471" s="172"/>
      <c r="AT471" s="173"/>
      <c r="AU471" s="137" t="s">
        <v>253</v>
      </c>
      <c r="AV471" s="137"/>
      <c r="AW471" s="137"/>
      <c r="AX471" s="138"/>
    </row>
    <row r="472" spans="1:50" hidden="1" x14ac:dyDescent="0.15">
      <c r="A472" s="102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354</v>
      </c>
      <c r="AH472" s="175"/>
      <c r="AI472" s="185"/>
      <c r="AJ472" s="185"/>
      <c r="AK472" s="185"/>
      <c r="AL472" s="180"/>
      <c r="AM472" s="185"/>
      <c r="AN472" s="185"/>
      <c r="AO472" s="185"/>
      <c r="AP472" s="180"/>
      <c r="AQ472" s="220"/>
      <c r="AR472" s="139"/>
      <c r="AS472" s="140" t="s">
        <v>354</v>
      </c>
      <c r="AT472" s="175"/>
      <c r="AU472" s="139"/>
      <c r="AV472" s="139"/>
      <c r="AW472" s="140" t="s">
        <v>300</v>
      </c>
      <c r="AX472" s="141"/>
    </row>
    <row r="473" spans="1:50" hidden="1" x14ac:dyDescent="0.15">
      <c r="A473" s="102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3"/>
      <c r="AF473" s="114"/>
      <c r="AG473" s="114"/>
      <c r="AH473" s="114"/>
      <c r="AI473" s="113"/>
      <c r="AJ473" s="114"/>
      <c r="AK473" s="114"/>
      <c r="AL473" s="114"/>
      <c r="AM473" s="113"/>
      <c r="AN473" s="114"/>
      <c r="AO473" s="114"/>
      <c r="AP473" s="115"/>
      <c r="AQ473" s="113"/>
      <c r="AR473" s="114"/>
      <c r="AS473" s="114"/>
      <c r="AT473" s="115"/>
      <c r="AU473" s="114"/>
      <c r="AV473" s="114"/>
      <c r="AW473" s="114"/>
      <c r="AX473" s="225"/>
    </row>
    <row r="474" spans="1:50" hidden="1" x14ac:dyDescent="0.15">
      <c r="A474" s="102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6"/>
      <c r="AA474" s="127"/>
      <c r="AB474" s="224"/>
      <c r="AC474" s="224"/>
      <c r="AD474" s="224"/>
      <c r="AE474" s="113"/>
      <c r="AF474" s="114"/>
      <c r="AG474" s="114"/>
      <c r="AH474" s="115"/>
      <c r="AI474" s="113"/>
      <c r="AJ474" s="114"/>
      <c r="AK474" s="114"/>
      <c r="AL474" s="114"/>
      <c r="AM474" s="113"/>
      <c r="AN474" s="114"/>
      <c r="AO474" s="114"/>
      <c r="AP474" s="115"/>
      <c r="AQ474" s="113"/>
      <c r="AR474" s="114"/>
      <c r="AS474" s="114"/>
      <c r="AT474" s="115"/>
      <c r="AU474" s="114"/>
      <c r="AV474" s="114"/>
      <c r="AW474" s="114"/>
      <c r="AX474" s="225"/>
    </row>
    <row r="475" spans="1:50" hidden="1" x14ac:dyDescent="0.15">
      <c r="A475" s="102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6"/>
      <c r="AA475" s="127"/>
      <c r="AB475" s="240" t="s">
        <v>14</v>
      </c>
      <c r="AC475" s="240"/>
      <c r="AD475" s="240"/>
      <c r="AE475" s="113"/>
      <c r="AF475" s="114"/>
      <c r="AG475" s="114"/>
      <c r="AH475" s="115"/>
      <c r="AI475" s="113"/>
      <c r="AJ475" s="114"/>
      <c r="AK475" s="114"/>
      <c r="AL475" s="114"/>
      <c r="AM475" s="113"/>
      <c r="AN475" s="114"/>
      <c r="AO475" s="114"/>
      <c r="AP475" s="115"/>
      <c r="AQ475" s="113"/>
      <c r="AR475" s="114"/>
      <c r="AS475" s="114"/>
      <c r="AT475" s="115"/>
      <c r="AU475" s="114"/>
      <c r="AV475" s="114"/>
      <c r="AW475" s="114"/>
      <c r="AX475" s="225"/>
    </row>
    <row r="476" spans="1:50" hidden="1" x14ac:dyDescent="0.15">
      <c r="A476" s="1027"/>
      <c r="B476" s="255"/>
      <c r="C476" s="254"/>
      <c r="D476" s="255"/>
      <c r="E476" s="169" t="s">
        <v>363</v>
      </c>
      <c r="F476" s="170"/>
      <c r="G476" s="171" t="s">
        <v>360</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361</v>
      </c>
      <c r="AF476" s="182"/>
      <c r="AG476" s="182"/>
      <c r="AH476" s="183"/>
      <c r="AI476" s="184" t="s">
        <v>521</v>
      </c>
      <c r="AJ476" s="184"/>
      <c r="AK476" s="184"/>
      <c r="AL476" s="179"/>
      <c r="AM476" s="184" t="s">
        <v>517</v>
      </c>
      <c r="AN476" s="184"/>
      <c r="AO476" s="184"/>
      <c r="AP476" s="179"/>
      <c r="AQ476" s="179" t="s">
        <v>353</v>
      </c>
      <c r="AR476" s="172"/>
      <c r="AS476" s="172"/>
      <c r="AT476" s="173"/>
      <c r="AU476" s="137" t="s">
        <v>253</v>
      </c>
      <c r="AV476" s="137"/>
      <c r="AW476" s="137"/>
      <c r="AX476" s="138"/>
    </row>
    <row r="477" spans="1:50" hidden="1" x14ac:dyDescent="0.15">
      <c r="A477" s="102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354</v>
      </c>
      <c r="AH477" s="175"/>
      <c r="AI477" s="185"/>
      <c r="AJ477" s="185"/>
      <c r="AK477" s="185"/>
      <c r="AL477" s="180"/>
      <c r="AM477" s="185"/>
      <c r="AN477" s="185"/>
      <c r="AO477" s="185"/>
      <c r="AP477" s="180"/>
      <c r="AQ477" s="220"/>
      <c r="AR477" s="139"/>
      <c r="AS477" s="140" t="s">
        <v>354</v>
      </c>
      <c r="AT477" s="175"/>
      <c r="AU477" s="139"/>
      <c r="AV477" s="139"/>
      <c r="AW477" s="140" t="s">
        <v>300</v>
      </c>
      <c r="AX477" s="141"/>
    </row>
    <row r="478" spans="1:50" hidden="1" x14ac:dyDescent="0.15">
      <c r="A478" s="102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3"/>
      <c r="AF478" s="114"/>
      <c r="AG478" s="114"/>
      <c r="AH478" s="114"/>
      <c r="AI478" s="113"/>
      <c r="AJ478" s="114"/>
      <c r="AK478" s="114"/>
      <c r="AL478" s="114"/>
      <c r="AM478" s="113"/>
      <c r="AN478" s="114"/>
      <c r="AO478" s="114"/>
      <c r="AP478" s="115"/>
      <c r="AQ478" s="113"/>
      <c r="AR478" s="114"/>
      <c r="AS478" s="114"/>
      <c r="AT478" s="115"/>
      <c r="AU478" s="114"/>
      <c r="AV478" s="114"/>
      <c r="AW478" s="114"/>
      <c r="AX478" s="225"/>
    </row>
    <row r="479" spans="1:50" hidden="1" x14ac:dyDescent="0.15">
      <c r="A479" s="102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6"/>
      <c r="AA479" s="127"/>
      <c r="AB479" s="224"/>
      <c r="AC479" s="224"/>
      <c r="AD479" s="224"/>
      <c r="AE479" s="113"/>
      <c r="AF479" s="114"/>
      <c r="AG479" s="114"/>
      <c r="AH479" s="115"/>
      <c r="AI479" s="113"/>
      <c r="AJ479" s="114"/>
      <c r="AK479" s="114"/>
      <c r="AL479" s="114"/>
      <c r="AM479" s="113"/>
      <c r="AN479" s="114"/>
      <c r="AO479" s="114"/>
      <c r="AP479" s="115"/>
      <c r="AQ479" s="113"/>
      <c r="AR479" s="114"/>
      <c r="AS479" s="114"/>
      <c r="AT479" s="115"/>
      <c r="AU479" s="114"/>
      <c r="AV479" s="114"/>
      <c r="AW479" s="114"/>
      <c r="AX479" s="225"/>
    </row>
    <row r="480" spans="1:50" hidden="1" x14ac:dyDescent="0.15">
      <c r="A480" s="102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6"/>
      <c r="AA480" s="127"/>
      <c r="AB480" s="240" t="s">
        <v>14</v>
      </c>
      <c r="AC480" s="240"/>
      <c r="AD480" s="240"/>
      <c r="AE480" s="113"/>
      <c r="AF480" s="114"/>
      <c r="AG480" s="114"/>
      <c r="AH480" s="115"/>
      <c r="AI480" s="113"/>
      <c r="AJ480" s="114"/>
      <c r="AK480" s="114"/>
      <c r="AL480" s="114"/>
      <c r="AM480" s="113"/>
      <c r="AN480" s="114"/>
      <c r="AO480" s="114"/>
      <c r="AP480" s="115"/>
      <c r="AQ480" s="113"/>
      <c r="AR480" s="114"/>
      <c r="AS480" s="114"/>
      <c r="AT480" s="115"/>
      <c r="AU480" s="114"/>
      <c r="AV480" s="114"/>
      <c r="AW480" s="114"/>
      <c r="AX480" s="225"/>
    </row>
    <row r="481" spans="1:50" x14ac:dyDescent="0.15">
      <c r="A481" s="1027"/>
      <c r="B481" s="255"/>
      <c r="C481" s="254"/>
      <c r="D481" s="255"/>
      <c r="E481" s="160" t="s">
        <v>561</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x14ac:dyDescent="0.15">
      <c r="A482" s="1027"/>
      <c r="B482" s="255"/>
      <c r="C482" s="254"/>
      <c r="D482" s="255"/>
      <c r="E482" s="163" t="s">
        <v>638</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45.75" customHeight="1" thickBot="1" x14ac:dyDescent="0.2">
      <c r="A483" s="102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idden="1" x14ac:dyDescent="0.15">
      <c r="A484" s="1027"/>
      <c r="B484" s="255"/>
      <c r="C484" s="254"/>
      <c r="D484" s="255"/>
      <c r="E484" s="241" t="s">
        <v>556</v>
      </c>
      <c r="F484" s="242"/>
      <c r="G484" s="243" t="s">
        <v>373</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idden="1" x14ac:dyDescent="0.15">
      <c r="A485" s="1027"/>
      <c r="B485" s="255"/>
      <c r="C485" s="254"/>
      <c r="D485" s="255"/>
      <c r="E485" s="169" t="s">
        <v>362</v>
      </c>
      <c r="F485" s="170"/>
      <c r="G485" s="171" t="s">
        <v>359</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361</v>
      </c>
      <c r="AF485" s="182"/>
      <c r="AG485" s="182"/>
      <c r="AH485" s="183"/>
      <c r="AI485" s="184" t="s">
        <v>522</v>
      </c>
      <c r="AJ485" s="184"/>
      <c r="AK485" s="184"/>
      <c r="AL485" s="179"/>
      <c r="AM485" s="184" t="s">
        <v>519</v>
      </c>
      <c r="AN485" s="184"/>
      <c r="AO485" s="184"/>
      <c r="AP485" s="179"/>
      <c r="AQ485" s="179" t="s">
        <v>353</v>
      </c>
      <c r="AR485" s="172"/>
      <c r="AS485" s="172"/>
      <c r="AT485" s="173"/>
      <c r="AU485" s="137" t="s">
        <v>253</v>
      </c>
      <c r="AV485" s="137"/>
      <c r="AW485" s="137"/>
      <c r="AX485" s="138"/>
    </row>
    <row r="486" spans="1:50" hidden="1" x14ac:dyDescent="0.15">
      <c r="A486" s="102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354</v>
      </c>
      <c r="AH486" s="175"/>
      <c r="AI486" s="185"/>
      <c r="AJ486" s="185"/>
      <c r="AK486" s="185"/>
      <c r="AL486" s="180"/>
      <c r="AM486" s="185"/>
      <c r="AN486" s="185"/>
      <c r="AO486" s="185"/>
      <c r="AP486" s="180"/>
      <c r="AQ486" s="220"/>
      <c r="AR486" s="139"/>
      <c r="AS486" s="140" t="s">
        <v>354</v>
      </c>
      <c r="AT486" s="175"/>
      <c r="AU486" s="139"/>
      <c r="AV486" s="139"/>
      <c r="AW486" s="140" t="s">
        <v>300</v>
      </c>
      <c r="AX486" s="141"/>
    </row>
    <row r="487" spans="1:50" hidden="1" x14ac:dyDescent="0.15">
      <c r="A487" s="102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3"/>
      <c r="AF487" s="114"/>
      <c r="AG487" s="114"/>
      <c r="AH487" s="114"/>
      <c r="AI487" s="113"/>
      <c r="AJ487" s="114"/>
      <c r="AK487" s="114"/>
      <c r="AL487" s="114"/>
      <c r="AM487" s="113"/>
      <c r="AN487" s="114"/>
      <c r="AO487" s="114"/>
      <c r="AP487" s="115"/>
      <c r="AQ487" s="113"/>
      <c r="AR487" s="114"/>
      <c r="AS487" s="114"/>
      <c r="AT487" s="115"/>
      <c r="AU487" s="114"/>
      <c r="AV487" s="114"/>
      <c r="AW487" s="114"/>
      <c r="AX487" s="225"/>
    </row>
    <row r="488" spans="1:50" hidden="1" x14ac:dyDescent="0.15">
      <c r="A488" s="102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6"/>
      <c r="AA488" s="127"/>
      <c r="AB488" s="224"/>
      <c r="AC488" s="224"/>
      <c r="AD488" s="224"/>
      <c r="AE488" s="113"/>
      <c r="AF488" s="114"/>
      <c r="AG488" s="114"/>
      <c r="AH488" s="115"/>
      <c r="AI488" s="113"/>
      <c r="AJ488" s="114"/>
      <c r="AK488" s="114"/>
      <c r="AL488" s="114"/>
      <c r="AM488" s="113"/>
      <c r="AN488" s="114"/>
      <c r="AO488" s="114"/>
      <c r="AP488" s="115"/>
      <c r="AQ488" s="113"/>
      <c r="AR488" s="114"/>
      <c r="AS488" s="114"/>
      <c r="AT488" s="115"/>
      <c r="AU488" s="114"/>
      <c r="AV488" s="114"/>
      <c r="AW488" s="114"/>
      <c r="AX488" s="225"/>
    </row>
    <row r="489" spans="1:50" hidden="1" x14ac:dyDescent="0.15">
      <c r="A489" s="102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6"/>
      <c r="AA489" s="127"/>
      <c r="AB489" s="240" t="s">
        <v>301</v>
      </c>
      <c r="AC489" s="240"/>
      <c r="AD489" s="240"/>
      <c r="AE489" s="113"/>
      <c r="AF489" s="114"/>
      <c r="AG489" s="114"/>
      <c r="AH489" s="115"/>
      <c r="AI489" s="113"/>
      <c r="AJ489" s="114"/>
      <c r="AK489" s="114"/>
      <c r="AL489" s="114"/>
      <c r="AM489" s="113"/>
      <c r="AN489" s="114"/>
      <c r="AO489" s="114"/>
      <c r="AP489" s="115"/>
      <c r="AQ489" s="113"/>
      <c r="AR489" s="114"/>
      <c r="AS489" s="114"/>
      <c r="AT489" s="115"/>
      <c r="AU489" s="114"/>
      <c r="AV489" s="114"/>
      <c r="AW489" s="114"/>
      <c r="AX489" s="225"/>
    </row>
    <row r="490" spans="1:50" hidden="1" x14ac:dyDescent="0.15">
      <c r="A490" s="1027"/>
      <c r="B490" s="255"/>
      <c r="C490" s="254"/>
      <c r="D490" s="255"/>
      <c r="E490" s="169" t="s">
        <v>362</v>
      </c>
      <c r="F490" s="170"/>
      <c r="G490" s="171" t="s">
        <v>359</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361</v>
      </c>
      <c r="AF490" s="182"/>
      <c r="AG490" s="182"/>
      <c r="AH490" s="183"/>
      <c r="AI490" s="184" t="s">
        <v>521</v>
      </c>
      <c r="AJ490" s="184"/>
      <c r="AK490" s="184"/>
      <c r="AL490" s="179"/>
      <c r="AM490" s="184" t="s">
        <v>519</v>
      </c>
      <c r="AN490" s="184"/>
      <c r="AO490" s="184"/>
      <c r="AP490" s="179"/>
      <c r="AQ490" s="179" t="s">
        <v>353</v>
      </c>
      <c r="AR490" s="172"/>
      <c r="AS490" s="172"/>
      <c r="AT490" s="173"/>
      <c r="AU490" s="137" t="s">
        <v>253</v>
      </c>
      <c r="AV490" s="137"/>
      <c r="AW490" s="137"/>
      <c r="AX490" s="138"/>
    </row>
    <row r="491" spans="1:50" hidden="1" x14ac:dyDescent="0.15">
      <c r="A491" s="102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354</v>
      </c>
      <c r="AH491" s="175"/>
      <c r="AI491" s="185"/>
      <c r="AJ491" s="185"/>
      <c r="AK491" s="185"/>
      <c r="AL491" s="180"/>
      <c r="AM491" s="185"/>
      <c r="AN491" s="185"/>
      <c r="AO491" s="185"/>
      <c r="AP491" s="180"/>
      <c r="AQ491" s="220"/>
      <c r="AR491" s="139"/>
      <c r="AS491" s="140" t="s">
        <v>354</v>
      </c>
      <c r="AT491" s="175"/>
      <c r="AU491" s="139"/>
      <c r="AV491" s="139"/>
      <c r="AW491" s="140" t="s">
        <v>300</v>
      </c>
      <c r="AX491" s="141"/>
    </row>
    <row r="492" spans="1:50" hidden="1" x14ac:dyDescent="0.15">
      <c r="A492" s="102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3"/>
      <c r="AF492" s="114"/>
      <c r="AG492" s="114"/>
      <c r="AH492" s="114"/>
      <c r="AI492" s="113"/>
      <c r="AJ492" s="114"/>
      <c r="AK492" s="114"/>
      <c r="AL492" s="114"/>
      <c r="AM492" s="113"/>
      <c r="AN492" s="114"/>
      <c r="AO492" s="114"/>
      <c r="AP492" s="115"/>
      <c r="AQ492" s="113"/>
      <c r="AR492" s="114"/>
      <c r="AS492" s="114"/>
      <c r="AT492" s="115"/>
      <c r="AU492" s="114"/>
      <c r="AV492" s="114"/>
      <c r="AW492" s="114"/>
      <c r="AX492" s="225"/>
    </row>
    <row r="493" spans="1:50" hidden="1" x14ac:dyDescent="0.15">
      <c r="A493" s="102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6"/>
      <c r="AA493" s="127"/>
      <c r="AB493" s="224"/>
      <c r="AC493" s="224"/>
      <c r="AD493" s="224"/>
      <c r="AE493" s="113"/>
      <c r="AF493" s="114"/>
      <c r="AG493" s="114"/>
      <c r="AH493" s="115"/>
      <c r="AI493" s="113"/>
      <c r="AJ493" s="114"/>
      <c r="AK493" s="114"/>
      <c r="AL493" s="114"/>
      <c r="AM493" s="113"/>
      <c r="AN493" s="114"/>
      <c r="AO493" s="114"/>
      <c r="AP493" s="115"/>
      <c r="AQ493" s="113"/>
      <c r="AR493" s="114"/>
      <c r="AS493" s="114"/>
      <c r="AT493" s="115"/>
      <c r="AU493" s="114"/>
      <c r="AV493" s="114"/>
      <c r="AW493" s="114"/>
      <c r="AX493" s="225"/>
    </row>
    <row r="494" spans="1:50" hidden="1" x14ac:dyDescent="0.15">
      <c r="A494" s="102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6"/>
      <c r="AA494" s="127"/>
      <c r="AB494" s="240" t="s">
        <v>301</v>
      </c>
      <c r="AC494" s="240"/>
      <c r="AD494" s="240"/>
      <c r="AE494" s="113"/>
      <c r="AF494" s="114"/>
      <c r="AG494" s="114"/>
      <c r="AH494" s="115"/>
      <c r="AI494" s="113"/>
      <c r="AJ494" s="114"/>
      <c r="AK494" s="114"/>
      <c r="AL494" s="114"/>
      <c r="AM494" s="113"/>
      <c r="AN494" s="114"/>
      <c r="AO494" s="114"/>
      <c r="AP494" s="115"/>
      <c r="AQ494" s="113"/>
      <c r="AR494" s="114"/>
      <c r="AS494" s="114"/>
      <c r="AT494" s="115"/>
      <c r="AU494" s="114"/>
      <c r="AV494" s="114"/>
      <c r="AW494" s="114"/>
      <c r="AX494" s="225"/>
    </row>
    <row r="495" spans="1:50" hidden="1" x14ac:dyDescent="0.15">
      <c r="A495" s="1027"/>
      <c r="B495" s="255"/>
      <c r="C495" s="254"/>
      <c r="D495" s="255"/>
      <c r="E495" s="169" t="s">
        <v>362</v>
      </c>
      <c r="F495" s="170"/>
      <c r="G495" s="171" t="s">
        <v>359</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361</v>
      </c>
      <c r="AF495" s="182"/>
      <c r="AG495" s="182"/>
      <c r="AH495" s="183"/>
      <c r="AI495" s="184" t="s">
        <v>521</v>
      </c>
      <c r="AJ495" s="184"/>
      <c r="AK495" s="184"/>
      <c r="AL495" s="179"/>
      <c r="AM495" s="184" t="s">
        <v>517</v>
      </c>
      <c r="AN495" s="184"/>
      <c r="AO495" s="184"/>
      <c r="AP495" s="179"/>
      <c r="AQ495" s="179" t="s">
        <v>353</v>
      </c>
      <c r="AR495" s="172"/>
      <c r="AS495" s="172"/>
      <c r="AT495" s="173"/>
      <c r="AU495" s="137" t="s">
        <v>253</v>
      </c>
      <c r="AV495" s="137"/>
      <c r="AW495" s="137"/>
      <c r="AX495" s="138"/>
    </row>
    <row r="496" spans="1:50" hidden="1" x14ac:dyDescent="0.15">
      <c r="A496" s="102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354</v>
      </c>
      <c r="AH496" s="175"/>
      <c r="AI496" s="185"/>
      <c r="AJ496" s="185"/>
      <c r="AK496" s="185"/>
      <c r="AL496" s="180"/>
      <c r="AM496" s="185"/>
      <c r="AN496" s="185"/>
      <c r="AO496" s="185"/>
      <c r="AP496" s="180"/>
      <c r="AQ496" s="220"/>
      <c r="AR496" s="139"/>
      <c r="AS496" s="140" t="s">
        <v>354</v>
      </c>
      <c r="AT496" s="175"/>
      <c r="AU496" s="139"/>
      <c r="AV496" s="139"/>
      <c r="AW496" s="140" t="s">
        <v>300</v>
      </c>
      <c r="AX496" s="141"/>
    </row>
    <row r="497" spans="1:50" hidden="1" x14ac:dyDescent="0.15">
      <c r="A497" s="102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3"/>
      <c r="AF497" s="114"/>
      <c r="AG497" s="114"/>
      <c r="AH497" s="114"/>
      <c r="AI497" s="113"/>
      <c r="AJ497" s="114"/>
      <c r="AK497" s="114"/>
      <c r="AL497" s="114"/>
      <c r="AM497" s="113"/>
      <c r="AN497" s="114"/>
      <c r="AO497" s="114"/>
      <c r="AP497" s="115"/>
      <c r="AQ497" s="113"/>
      <c r="AR497" s="114"/>
      <c r="AS497" s="114"/>
      <c r="AT497" s="115"/>
      <c r="AU497" s="114"/>
      <c r="AV497" s="114"/>
      <c r="AW497" s="114"/>
      <c r="AX497" s="225"/>
    </row>
    <row r="498" spans="1:50" hidden="1" x14ac:dyDescent="0.15">
      <c r="A498" s="102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6"/>
      <c r="AA498" s="127"/>
      <c r="AB498" s="224"/>
      <c r="AC498" s="224"/>
      <c r="AD498" s="224"/>
      <c r="AE498" s="113"/>
      <c r="AF498" s="114"/>
      <c r="AG498" s="114"/>
      <c r="AH498" s="115"/>
      <c r="AI498" s="113"/>
      <c r="AJ498" s="114"/>
      <c r="AK498" s="114"/>
      <c r="AL498" s="114"/>
      <c r="AM498" s="113"/>
      <c r="AN498" s="114"/>
      <c r="AO498" s="114"/>
      <c r="AP498" s="115"/>
      <c r="AQ498" s="113"/>
      <c r="AR498" s="114"/>
      <c r="AS498" s="114"/>
      <c r="AT498" s="115"/>
      <c r="AU498" s="114"/>
      <c r="AV498" s="114"/>
      <c r="AW498" s="114"/>
      <c r="AX498" s="225"/>
    </row>
    <row r="499" spans="1:50" hidden="1" x14ac:dyDescent="0.15">
      <c r="A499" s="102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6"/>
      <c r="AA499" s="127"/>
      <c r="AB499" s="240" t="s">
        <v>301</v>
      </c>
      <c r="AC499" s="240"/>
      <c r="AD499" s="240"/>
      <c r="AE499" s="113"/>
      <c r="AF499" s="114"/>
      <c r="AG499" s="114"/>
      <c r="AH499" s="115"/>
      <c r="AI499" s="113"/>
      <c r="AJ499" s="114"/>
      <c r="AK499" s="114"/>
      <c r="AL499" s="114"/>
      <c r="AM499" s="113"/>
      <c r="AN499" s="114"/>
      <c r="AO499" s="114"/>
      <c r="AP499" s="115"/>
      <c r="AQ499" s="113"/>
      <c r="AR499" s="114"/>
      <c r="AS499" s="114"/>
      <c r="AT499" s="115"/>
      <c r="AU499" s="114"/>
      <c r="AV499" s="114"/>
      <c r="AW499" s="114"/>
      <c r="AX499" s="225"/>
    </row>
    <row r="500" spans="1:50" hidden="1" x14ac:dyDescent="0.15">
      <c r="A500" s="1027"/>
      <c r="B500" s="255"/>
      <c r="C500" s="254"/>
      <c r="D500" s="255"/>
      <c r="E500" s="169" t="s">
        <v>362</v>
      </c>
      <c r="F500" s="170"/>
      <c r="G500" s="171" t="s">
        <v>359</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361</v>
      </c>
      <c r="AF500" s="182"/>
      <c r="AG500" s="182"/>
      <c r="AH500" s="183"/>
      <c r="AI500" s="184" t="s">
        <v>521</v>
      </c>
      <c r="AJ500" s="184"/>
      <c r="AK500" s="184"/>
      <c r="AL500" s="179"/>
      <c r="AM500" s="184" t="s">
        <v>518</v>
      </c>
      <c r="AN500" s="184"/>
      <c r="AO500" s="184"/>
      <c r="AP500" s="179"/>
      <c r="AQ500" s="179" t="s">
        <v>353</v>
      </c>
      <c r="AR500" s="172"/>
      <c r="AS500" s="172"/>
      <c r="AT500" s="173"/>
      <c r="AU500" s="137" t="s">
        <v>253</v>
      </c>
      <c r="AV500" s="137"/>
      <c r="AW500" s="137"/>
      <c r="AX500" s="138"/>
    </row>
    <row r="501" spans="1:50" hidden="1" x14ac:dyDescent="0.15">
      <c r="A501" s="102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354</v>
      </c>
      <c r="AH501" s="175"/>
      <c r="AI501" s="185"/>
      <c r="AJ501" s="185"/>
      <c r="AK501" s="185"/>
      <c r="AL501" s="180"/>
      <c r="AM501" s="185"/>
      <c r="AN501" s="185"/>
      <c r="AO501" s="185"/>
      <c r="AP501" s="180"/>
      <c r="AQ501" s="220"/>
      <c r="AR501" s="139"/>
      <c r="AS501" s="140" t="s">
        <v>354</v>
      </c>
      <c r="AT501" s="175"/>
      <c r="AU501" s="139"/>
      <c r="AV501" s="139"/>
      <c r="AW501" s="140" t="s">
        <v>300</v>
      </c>
      <c r="AX501" s="141"/>
    </row>
    <row r="502" spans="1:50" hidden="1" x14ac:dyDescent="0.15">
      <c r="A502" s="102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3"/>
      <c r="AF502" s="114"/>
      <c r="AG502" s="114"/>
      <c r="AH502" s="114"/>
      <c r="AI502" s="113"/>
      <c r="AJ502" s="114"/>
      <c r="AK502" s="114"/>
      <c r="AL502" s="114"/>
      <c r="AM502" s="113"/>
      <c r="AN502" s="114"/>
      <c r="AO502" s="114"/>
      <c r="AP502" s="115"/>
      <c r="AQ502" s="113"/>
      <c r="AR502" s="114"/>
      <c r="AS502" s="114"/>
      <c r="AT502" s="115"/>
      <c r="AU502" s="114"/>
      <c r="AV502" s="114"/>
      <c r="AW502" s="114"/>
      <c r="AX502" s="225"/>
    </row>
    <row r="503" spans="1:50" hidden="1" x14ac:dyDescent="0.15">
      <c r="A503" s="102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6"/>
      <c r="AA503" s="127"/>
      <c r="AB503" s="224"/>
      <c r="AC503" s="224"/>
      <c r="AD503" s="224"/>
      <c r="AE503" s="113"/>
      <c r="AF503" s="114"/>
      <c r="AG503" s="114"/>
      <c r="AH503" s="115"/>
      <c r="AI503" s="113"/>
      <c r="AJ503" s="114"/>
      <c r="AK503" s="114"/>
      <c r="AL503" s="114"/>
      <c r="AM503" s="113"/>
      <c r="AN503" s="114"/>
      <c r="AO503" s="114"/>
      <c r="AP503" s="115"/>
      <c r="AQ503" s="113"/>
      <c r="AR503" s="114"/>
      <c r="AS503" s="114"/>
      <c r="AT503" s="115"/>
      <c r="AU503" s="114"/>
      <c r="AV503" s="114"/>
      <c r="AW503" s="114"/>
      <c r="AX503" s="225"/>
    </row>
    <row r="504" spans="1:50" hidden="1" x14ac:dyDescent="0.15">
      <c r="A504" s="102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6"/>
      <c r="AA504" s="127"/>
      <c r="AB504" s="240" t="s">
        <v>301</v>
      </c>
      <c r="AC504" s="240"/>
      <c r="AD504" s="240"/>
      <c r="AE504" s="113"/>
      <c r="AF504" s="114"/>
      <c r="AG504" s="114"/>
      <c r="AH504" s="115"/>
      <c r="AI504" s="113"/>
      <c r="AJ504" s="114"/>
      <c r="AK504" s="114"/>
      <c r="AL504" s="114"/>
      <c r="AM504" s="113"/>
      <c r="AN504" s="114"/>
      <c r="AO504" s="114"/>
      <c r="AP504" s="115"/>
      <c r="AQ504" s="113"/>
      <c r="AR504" s="114"/>
      <c r="AS504" s="114"/>
      <c r="AT504" s="115"/>
      <c r="AU504" s="114"/>
      <c r="AV504" s="114"/>
      <c r="AW504" s="114"/>
      <c r="AX504" s="225"/>
    </row>
    <row r="505" spans="1:50" hidden="1" x14ac:dyDescent="0.15">
      <c r="A505" s="1027"/>
      <c r="B505" s="255"/>
      <c r="C505" s="254"/>
      <c r="D505" s="255"/>
      <c r="E505" s="169" t="s">
        <v>362</v>
      </c>
      <c r="F505" s="170"/>
      <c r="G505" s="171" t="s">
        <v>359</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361</v>
      </c>
      <c r="AF505" s="182"/>
      <c r="AG505" s="182"/>
      <c r="AH505" s="183"/>
      <c r="AI505" s="184" t="s">
        <v>521</v>
      </c>
      <c r="AJ505" s="184"/>
      <c r="AK505" s="184"/>
      <c r="AL505" s="179"/>
      <c r="AM505" s="184" t="s">
        <v>519</v>
      </c>
      <c r="AN505" s="184"/>
      <c r="AO505" s="184"/>
      <c r="AP505" s="179"/>
      <c r="AQ505" s="179" t="s">
        <v>353</v>
      </c>
      <c r="AR505" s="172"/>
      <c r="AS505" s="172"/>
      <c r="AT505" s="173"/>
      <c r="AU505" s="137" t="s">
        <v>253</v>
      </c>
      <c r="AV505" s="137"/>
      <c r="AW505" s="137"/>
      <c r="AX505" s="138"/>
    </row>
    <row r="506" spans="1:50" hidden="1" x14ac:dyDescent="0.15">
      <c r="A506" s="102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354</v>
      </c>
      <c r="AH506" s="175"/>
      <c r="AI506" s="185"/>
      <c r="AJ506" s="185"/>
      <c r="AK506" s="185"/>
      <c r="AL506" s="180"/>
      <c r="AM506" s="185"/>
      <c r="AN506" s="185"/>
      <c r="AO506" s="185"/>
      <c r="AP506" s="180"/>
      <c r="AQ506" s="220"/>
      <c r="AR506" s="139"/>
      <c r="AS506" s="140" t="s">
        <v>354</v>
      </c>
      <c r="AT506" s="175"/>
      <c r="AU506" s="139"/>
      <c r="AV506" s="139"/>
      <c r="AW506" s="140" t="s">
        <v>300</v>
      </c>
      <c r="AX506" s="141"/>
    </row>
    <row r="507" spans="1:50" hidden="1" x14ac:dyDescent="0.15">
      <c r="A507" s="102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3"/>
      <c r="AF507" s="114"/>
      <c r="AG507" s="114"/>
      <c r="AH507" s="114"/>
      <c r="AI507" s="113"/>
      <c r="AJ507" s="114"/>
      <c r="AK507" s="114"/>
      <c r="AL507" s="114"/>
      <c r="AM507" s="113"/>
      <c r="AN507" s="114"/>
      <c r="AO507" s="114"/>
      <c r="AP507" s="115"/>
      <c r="AQ507" s="113"/>
      <c r="AR507" s="114"/>
      <c r="AS507" s="114"/>
      <c r="AT507" s="115"/>
      <c r="AU507" s="114"/>
      <c r="AV507" s="114"/>
      <c r="AW507" s="114"/>
      <c r="AX507" s="225"/>
    </row>
    <row r="508" spans="1:50" hidden="1" x14ac:dyDescent="0.15">
      <c r="A508" s="102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6"/>
      <c r="AA508" s="127"/>
      <c r="AB508" s="224"/>
      <c r="AC508" s="224"/>
      <c r="AD508" s="224"/>
      <c r="AE508" s="113"/>
      <c r="AF508" s="114"/>
      <c r="AG508" s="114"/>
      <c r="AH508" s="115"/>
      <c r="AI508" s="113"/>
      <c r="AJ508" s="114"/>
      <c r="AK508" s="114"/>
      <c r="AL508" s="114"/>
      <c r="AM508" s="113"/>
      <c r="AN508" s="114"/>
      <c r="AO508" s="114"/>
      <c r="AP508" s="115"/>
      <c r="AQ508" s="113"/>
      <c r="AR508" s="114"/>
      <c r="AS508" s="114"/>
      <c r="AT508" s="115"/>
      <c r="AU508" s="114"/>
      <c r="AV508" s="114"/>
      <c r="AW508" s="114"/>
      <c r="AX508" s="225"/>
    </row>
    <row r="509" spans="1:50" hidden="1" x14ac:dyDescent="0.15">
      <c r="A509" s="102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6"/>
      <c r="AA509" s="127"/>
      <c r="AB509" s="240" t="s">
        <v>301</v>
      </c>
      <c r="AC509" s="240"/>
      <c r="AD509" s="240"/>
      <c r="AE509" s="113"/>
      <c r="AF509" s="114"/>
      <c r="AG509" s="114"/>
      <c r="AH509" s="115"/>
      <c r="AI509" s="113"/>
      <c r="AJ509" s="114"/>
      <c r="AK509" s="114"/>
      <c r="AL509" s="114"/>
      <c r="AM509" s="113"/>
      <c r="AN509" s="114"/>
      <c r="AO509" s="114"/>
      <c r="AP509" s="115"/>
      <c r="AQ509" s="113"/>
      <c r="AR509" s="114"/>
      <c r="AS509" s="114"/>
      <c r="AT509" s="115"/>
      <c r="AU509" s="114"/>
      <c r="AV509" s="114"/>
      <c r="AW509" s="114"/>
      <c r="AX509" s="225"/>
    </row>
    <row r="510" spans="1:50" hidden="1" x14ac:dyDescent="0.15">
      <c r="A510" s="1027"/>
      <c r="B510" s="255"/>
      <c r="C510" s="254"/>
      <c r="D510" s="255"/>
      <c r="E510" s="169" t="s">
        <v>363</v>
      </c>
      <c r="F510" s="170"/>
      <c r="G510" s="171" t="s">
        <v>360</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361</v>
      </c>
      <c r="AF510" s="182"/>
      <c r="AG510" s="182"/>
      <c r="AH510" s="183"/>
      <c r="AI510" s="184" t="s">
        <v>521</v>
      </c>
      <c r="AJ510" s="184"/>
      <c r="AK510" s="184"/>
      <c r="AL510" s="179"/>
      <c r="AM510" s="184" t="s">
        <v>517</v>
      </c>
      <c r="AN510" s="184"/>
      <c r="AO510" s="184"/>
      <c r="AP510" s="179"/>
      <c r="AQ510" s="179" t="s">
        <v>353</v>
      </c>
      <c r="AR510" s="172"/>
      <c r="AS510" s="172"/>
      <c r="AT510" s="173"/>
      <c r="AU510" s="137" t="s">
        <v>253</v>
      </c>
      <c r="AV510" s="137"/>
      <c r="AW510" s="137"/>
      <c r="AX510" s="138"/>
    </row>
    <row r="511" spans="1:50" hidden="1" x14ac:dyDescent="0.15">
      <c r="A511" s="102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354</v>
      </c>
      <c r="AH511" s="175"/>
      <c r="AI511" s="185"/>
      <c r="AJ511" s="185"/>
      <c r="AK511" s="185"/>
      <c r="AL511" s="180"/>
      <c r="AM511" s="185"/>
      <c r="AN511" s="185"/>
      <c r="AO511" s="185"/>
      <c r="AP511" s="180"/>
      <c r="AQ511" s="220"/>
      <c r="AR511" s="139"/>
      <c r="AS511" s="140" t="s">
        <v>354</v>
      </c>
      <c r="AT511" s="175"/>
      <c r="AU511" s="139"/>
      <c r="AV511" s="139"/>
      <c r="AW511" s="140" t="s">
        <v>300</v>
      </c>
      <c r="AX511" s="141"/>
    </row>
    <row r="512" spans="1:50" hidden="1" x14ac:dyDescent="0.15">
      <c r="A512" s="102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3"/>
      <c r="AF512" s="114"/>
      <c r="AG512" s="114"/>
      <c r="AH512" s="114"/>
      <c r="AI512" s="113"/>
      <c r="AJ512" s="114"/>
      <c r="AK512" s="114"/>
      <c r="AL512" s="114"/>
      <c r="AM512" s="113"/>
      <c r="AN512" s="114"/>
      <c r="AO512" s="114"/>
      <c r="AP512" s="115"/>
      <c r="AQ512" s="113"/>
      <c r="AR512" s="114"/>
      <c r="AS512" s="114"/>
      <c r="AT512" s="115"/>
      <c r="AU512" s="114"/>
      <c r="AV512" s="114"/>
      <c r="AW512" s="114"/>
      <c r="AX512" s="225"/>
    </row>
    <row r="513" spans="1:50" hidden="1" x14ac:dyDescent="0.15">
      <c r="A513" s="102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6"/>
      <c r="AA513" s="127"/>
      <c r="AB513" s="224"/>
      <c r="AC513" s="224"/>
      <c r="AD513" s="224"/>
      <c r="AE513" s="113"/>
      <c r="AF513" s="114"/>
      <c r="AG513" s="114"/>
      <c r="AH513" s="115"/>
      <c r="AI513" s="113"/>
      <c r="AJ513" s="114"/>
      <c r="AK513" s="114"/>
      <c r="AL513" s="114"/>
      <c r="AM513" s="113"/>
      <c r="AN513" s="114"/>
      <c r="AO513" s="114"/>
      <c r="AP513" s="115"/>
      <c r="AQ513" s="113"/>
      <c r="AR513" s="114"/>
      <c r="AS513" s="114"/>
      <c r="AT513" s="115"/>
      <c r="AU513" s="114"/>
      <c r="AV513" s="114"/>
      <c r="AW513" s="114"/>
      <c r="AX513" s="225"/>
    </row>
    <row r="514" spans="1:50" hidden="1" x14ac:dyDescent="0.15">
      <c r="A514" s="102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6"/>
      <c r="AA514" s="127"/>
      <c r="AB514" s="240" t="s">
        <v>14</v>
      </c>
      <c r="AC514" s="240"/>
      <c r="AD514" s="240"/>
      <c r="AE514" s="113"/>
      <c r="AF514" s="114"/>
      <c r="AG514" s="114"/>
      <c r="AH514" s="115"/>
      <c r="AI514" s="113"/>
      <c r="AJ514" s="114"/>
      <c r="AK514" s="114"/>
      <c r="AL514" s="114"/>
      <c r="AM514" s="113"/>
      <c r="AN514" s="114"/>
      <c r="AO514" s="114"/>
      <c r="AP514" s="115"/>
      <c r="AQ514" s="113"/>
      <c r="AR514" s="114"/>
      <c r="AS514" s="114"/>
      <c r="AT514" s="115"/>
      <c r="AU514" s="114"/>
      <c r="AV514" s="114"/>
      <c r="AW514" s="114"/>
      <c r="AX514" s="225"/>
    </row>
    <row r="515" spans="1:50" hidden="1" x14ac:dyDescent="0.15">
      <c r="A515" s="1027"/>
      <c r="B515" s="255"/>
      <c r="C515" s="254"/>
      <c r="D515" s="255"/>
      <c r="E515" s="169" t="s">
        <v>363</v>
      </c>
      <c r="F515" s="170"/>
      <c r="G515" s="171" t="s">
        <v>360</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361</v>
      </c>
      <c r="AF515" s="182"/>
      <c r="AG515" s="182"/>
      <c r="AH515" s="183"/>
      <c r="AI515" s="184" t="s">
        <v>522</v>
      </c>
      <c r="AJ515" s="184"/>
      <c r="AK515" s="184"/>
      <c r="AL515" s="179"/>
      <c r="AM515" s="184" t="s">
        <v>517</v>
      </c>
      <c r="AN515" s="184"/>
      <c r="AO515" s="184"/>
      <c r="AP515" s="179"/>
      <c r="AQ515" s="179" t="s">
        <v>353</v>
      </c>
      <c r="AR515" s="172"/>
      <c r="AS515" s="172"/>
      <c r="AT515" s="173"/>
      <c r="AU515" s="137" t="s">
        <v>253</v>
      </c>
      <c r="AV515" s="137"/>
      <c r="AW515" s="137"/>
      <c r="AX515" s="138"/>
    </row>
    <row r="516" spans="1:50" hidden="1" x14ac:dyDescent="0.15">
      <c r="A516" s="102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354</v>
      </c>
      <c r="AH516" s="175"/>
      <c r="AI516" s="185"/>
      <c r="AJ516" s="185"/>
      <c r="AK516" s="185"/>
      <c r="AL516" s="180"/>
      <c r="AM516" s="185"/>
      <c r="AN516" s="185"/>
      <c r="AO516" s="185"/>
      <c r="AP516" s="180"/>
      <c r="AQ516" s="220"/>
      <c r="AR516" s="139"/>
      <c r="AS516" s="140" t="s">
        <v>354</v>
      </c>
      <c r="AT516" s="175"/>
      <c r="AU516" s="139"/>
      <c r="AV516" s="139"/>
      <c r="AW516" s="140" t="s">
        <v>300</v>
      </c>
      <c r="AX516" s="141"/>
    </row>
    <row r="517" spans="1:50" hidden="1" x14ac:dyDescent="0.15">
      <c r="A517" s="102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3"/>
      <c r="AF517" s="114"/>
      <c r="AG517" s="114"/>
      <c r="AH517" s="114"/>
      <c r="AI517" s="113"/>
      <c r="AJ517" s="114"/>
      <c r="AK517" s="114"/>
      <c r="AL517" s="114"/>
      <c r="AM517" s="113"/>
      <c r="AN517" s="114"/>
      <c r="AO517" s="114"/>
      <c r="AP517" s="115"/>
      <c r="AQ517" s="113"/>
      <c r="AR517" s="114"/>
      <c r="AS517" s="114"/>
      <c r="AT517" s="115"/>
      <c r="AU517" s="114"/>
      <c r="AV517" s="114"/>
      <c r="AW517" s="114"/>
      <c r="AX517" s="225"/>
    </row>
    <row r="518" spans="1:50" hidden="1" x14ac:dyDescent="0.15">
      <c r="A518" s="102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6"/>
      <c r="AA518" s="127"/>
      <c r="AB518" s="224"/>
      <c r="AC518" s="224"/>
      <c r="AD518" s="224"/>
      <c r="AE518" s="113"/>
      <c r="AF518" s="114"/>
      <c r="AG518" s="114"/>
      <c r="AH518" s="115"/>
      <c r="AI518" s="113"/>
      <c r="AJ518" s="114"/>
      <c r="AK518" s="114"/>
      <c r="AL518" s="114"/>
      <c r="AM518" s="113"/>
      <c r="AN518" s="114"/>
      <c r="AO518" s="114"/>
      <c r="AP518" s="115"/>
      <c r="AQ518" s="113"/>
      <c r="AR518" s="114"/>
      <c r="AS518" s="114"/>
      <c r="AT518" s="115"/>
      <c r="AU518" s="114"/>
      <c r="AV518" s="114"/>
      <c r="AW518" s="114"/>
      <c r="AX518" s="225"/>
    </row>
    <row r="519" spans="1:50" hidden="1" x14ac:dyDescent="0.15">
      <c r="A519" s="102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6"/>
      <c r="AA519" s="127"/>
      <c r="AB519" s="240" t="s">
        <v>14</v>
      </c>
      <c r="AC519" s="240"/>
      <c r="AD519" s="240"/>
      <c r="AE519" s="113"/>
      <c r="AF519" s="114"/>
      <c r="AG519" s="114"/>
      <c r="AH519" s="115"/>
      <c r="AI519" s="113"/>
      <c r="AJ519" s="114"/>
      <c r="AK519" s="114"/>
      <c r="AL519" s="114"/>
      <c r="AM519" s="113"/>
      <c r="AN519" s="114"/>
      <c r="AO519" s="114"/>
      <c r="AP519" s="115"/>
      <c r="AQ519" s="113"/>
      <c r="AR519" s="114"/>
      <c r="AS519" s="114"/>
      <c r="AT519" s="115"/>
      <c r="AU519" s="114"/>
      <c r="AV519" s="114"/>
      <c r="AW519" s="114"/>
      <c r="AX519" s="225"/>
    </row>
    <row r="520" spans="1:50" hidden="1" x14ac:dyDescent="0.15">
      <c r="A520" s="1027"/>
      <c r="B520" s="255"/>
      <c r="C520" s="254"/>
      <c r="D520" s="255"/>
      <c r="E520" s="169" t="s">
        <v>363</v>
      </c>
      <c r="F520" s="170"/>
      <c r="G520" s="171" t="s">
        <v>360</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361</v>
      </c>
      <c r="AF520" s="182"/>
      <c r="AG520" s="182"/>
      <c r="AH520" s="183"/>
      <c r="AI520" s="184" t="s">
        <v>522</v>
      </c>
      <c r="AJ520" s="184"/>
      <c r="AK520" s="184"/>
      <c r="AL520" s="179"/>
      <c r="AM520" s="184" t="s">
        <v>517</v>
      </c>
      <c r="AN520" s="184"/>
      <c r="AO520" s="184"/>
      <c r="AP520" s="179"/>
      <c r="AQ520" s="179" t="s">
        <v>353</v>
      </c>
      <c r="AR520" s="172"/>
      <c r="AS520" s="172"/>
      <c r="AT520" s="173"/>
      <c r="AU520" s="137" t="s">
        <v>253</v>
      </c>
      <c r="AV520" s="137"/>
      <c r="AW520" s="137"/>
      <c r="AX520" s="138"/>
    </row>
    <row r="521" spans="1:50" hidden="1" x14ac:dyDescent="0.15">
      <c r="A521" s="102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354</v>
      </c>
      <c r="AH521" s="175"/>
      <c r="AI521" s="185"/>
      <c r="AJ521" s="185"/>
      <c r="AK521" s="185"/>
      <c r="AL521" s="180"/>
      <c r="AM521" s="185"/>
      <c r="AN521" s="185"/>
      <c r="AO521" s="185"/>
      <c r="AP521" s="180"/>
      <c r="AQ521" s="220"/>
      <c r="AR521" s="139"/>
      <c r="AS521" s="140" t="s">
        <v>354</v>
      </c>
      <c r="AT521" s="175"/>
      <c r="AU521" s="139"/>
      <c r="AV521" s="139"/>
      <c r="AW521" s="140" t="s">
        <v>300</v>
      </c>
      <c r="AX521" s="141"/>
    </row>
    <row r="522" spans="1:50" hidden="1" x14ac:dyDescent="0.15">
      <c r="A522" s="102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3"/>
      <c r="AF522" s="114"/>
      <c r="AG522" s="114"/>
      <c r="AH522" s="114"/>
      <c r="AI522" s="113"/>
      <c r="AJ522" s="114"/>
      <c r="AK522" s="114"/>
      <c r="AL522" s="114"/>
      <c r="AM522" s="113"/>
      <c r="AN522" s="114"/>
      <c r="AO522" s="114"/>
      <c r="AP522" s="115"/>
      <c r="AQ522" s="113"/>
      <c r="AR522" s="114"/>
      <c r="AS522" s="114"/>
      <c r="AT522" s="115"/>
      <c r="AU522" s="114"/>
      <c r="AV522" s="114"/>
      <c r="AW522" s="114"/>
      <c r="AX522" s="225"/>
    </row>
    <row r="523" spans="1:50" hidden="1" x14ac:dyDescent="0.15">
      <c r="A523" s="102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6"/>
      <c r="AA523" s="127"/>
      <c r="AB523" s="224"/>
      <c r="AC523" s="224"/>
      <c r="AD523" s="224"/>
      <c r="AE523" s="113"/>
      <c r="AF523" s="114"/>
      <c r="AG523" s="114"/>
      <c r="AH523" s="115"/>
      <c r="AI523" s="113"/>
      <c r="AJ523" s="114"/>
      <c r="AK523" s="114"/>
      <c r="AL523" s="114"/>
      <c r="AM523" s="113"/>
      <c r="AN523" s="114"/>
      <c r="AO523" s="114"/>
      <c r="AP523" s="115"/>
      <c r="AQ523" s="113"/>
      <c r="AR523" s="114"/>
      <c r="AS523" s="114"/>
      <c r="AT523" s="115"/>
      <c r="AU523" s="114"/>
      <c r="AV523" s="114"/>
      <c r="AW523" s="114"/>
      <c r="AX523" s="225"/>
    </row>
    <row r="524" spans="1:50" hidden="1" x14ac:dyDescent="0.15">
      <c r="A524" s="102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6"/>
      <c r="AA524" s="127"/>
      <c r="AB524" s="240" t="s">
        <v>14</v>
      </c>
      <c r="AC524" s="240"/>
      <c r="AD524" s="240"/>
      <c r="AE524" s="113"/>
      <c r="AF524" s="114"/>
      <c r="AG524" s="114"/>
      <c r="AH524" s="115"/>
      <c r="AI524" s="113"/>
      <c r="AJ524" s="114"/>
      <c r="AK524" s="114"/>
      <c r="AL524" s="114"/>
      <c r="AM524" s="113"/>
      <c r="AN524" s="114"/>
      <c r="AO524" s="114"/>
      <c r="AP524" s="115"/>
      <c r="AQ524" s="113"/>
      <c r="AR524" s="114"/>
      <c r="AS524" s="114"/>
      <c r="AT524" s="115"/>
      <c r="AU524" s="114"/>
      <c r="AV524" s="114"/>
      <c r="AW524" s="114"/>
      <c r="AX524" s="225"/>
    </row>
    <row r="525" spans="1:50" hidden="1" x14ac:dyDescent="0.15">
      <c r="A525" s="1027"/>
      <c r="B525" s="255"/>
      <c r="C525" s="254"/>
      <c r="D525" s="255"/>
      <c r="E525" s="169" t="s">
        <v>363</v>
      </c>
      <c r="F525" s="170"/>
      <c r="G525" s="171" t="s">
        <v>360</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361</v>
      </c>
      <c r="AF525" s="182"/>
      <c r="AG525" s="182"/>
      <c r="AH525" s="183"/>
      <c r="AI525" s="184" t="s">
        <v>521</v>
      </c>
      <c r="AJ525" s="184"/>
      <c r="AK525" s="184"/>
      <c r="AL525" s="179"/>
      <c r="AM525" s="184" t="s">
        <v>513</v>
      </c>
      <c r="AN525" s="184"/>
      <c r="AO525" s="184"/>
      <c r="AP525" s="179"/>
      <c r="AQ525" s="179" t="s">
        <v>353</v>
      </c>
      <c r="AR525" s="172"/>
      <c r="AS525" s="172"/>
      <c r="AT525" s="173"/>
      <c r="AU525" s="137" t="s">
        <v>253</v>
      </c>
      <c r="AV525" s="137"/>
      <c r="AW525" s="137"/>
      <c r="AX525" s="138"/>
    </row>
    <row r="526" spans="1:50" hidden="1" x14ac:dyDescent="0.15">
      <c r="A526" s="102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354</v>
      </c>
      <c r="AH526" s="175"/>
      <c r="AI526" s="185"/>
      <c r="AJ526" s="185"/>
      <c r="AK526" s="185"/>
      <c r="AL526" s="180"/>
      <c r="AM526" s="185"/>
      <c r="AN526" s="185"/>
      <c r="AO526" s="185"/>
      <c r="AP526" s="180"/>
      <c r="AQ526" s="220"/>
      <c r="AR526" s="139"/>
      <c r="AS526" s="140" t="s">
        <v>354</v>
      </c>
      <c r="AT526" s="175"/>
      <c r="AU526" s="139"/>
      <c r="AV526" s="139"/>
      <c r="AW526" s="140" t="s">
        <v>300</v>
      </c>
      <c r="AX526" s="141"/>
    </row>
    <row r="527" spans="1:50" hidden="1" x14ac:dyDescent="0.15">
      <c r="A527" s="102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3"/>
      <c r="AF527" s="114"/>
      <c r="AG527" s="114"/>
      <c r="AH527" s="114"/>
      <c r="AI527" s="113"/>
      <c r="AJ527" s="114"/>
      <c r="AK527" s="114"/>
      <c r="AL527" s="114"/>
      <c r="AM527" s="113"/>
      <c r="AN527" s="114"/>
      <c r="AO527" s="114"/>
      <c r="AP527" s="115"/>
      <c r="AQ527" s="113"/>
      <c r="AR527" s="114"/>
      <c r="AS527" s="114"/>
      <c r="AT527" s="115"/>
      <c r="AU527" s="114"/>
      <c r="AV527" s="114"/>
      <c r="AW527" s="114"/>
      <c r="AX527" s="225"/>
    </row>
    <row r="528" spans="1:50" hidden="1" x14ac:dyDescent="0.15">
      <c r="A528" s="102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6"/>
      <c r="AA528" s="127"/>
      <c r="AB528" s="224"/>
      <c r="AC528" s="224"/>
      <c r="AD528" s="224"/>
      <c r="AE528" s="113"/>
      <c r="AF528" s="114"/>
      <c r="AG528" s="114"/>
      <c r="AH528" s="115"/>
      <c r="AI528" s="113"/>
      <c r="AJ528" s="114"/>
      <c r="AK528" s="114"/>
      <c r="AL528" s="114"/>
      <c r="AM528" s="113"/>
      <c r="AN528" s="114"/>
      <c r="AO528" s="114"/>
      <c r="AP528" s="115"/>
      <c r="AQ528" s="113"/>
      <c r="AR528" s="114"/>
      <c r="AS528" s="114"/>
      <c r="AT528" s="115"/>
      <c r="AU528" s="114"/>
      <c r="AV528" s="114"/>
      <c r="AW528" s="114"/>
      <c r="AX528" s="225"/>
    </row>
    <row r="529" spans="1:50" hidden="1" x14ac:dyDescent="0.15">
      <c r="A529" s="102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6"/>
      <c r="AA529" s="127"/>
      <c r="AB529" s="240" t="s">
        <v>14</v>
      </c>
      <c r="AC529" s="240"/>
      <c r="AD529" s="240"/>
      <c r="AE529" s="113"/>
      <c r="AF529" s="114"/>
      <c r="AG529" s="114"/>
      <c r="AH529" s="115"/>
      <c r="AI529" s="113"/>
      <c r="AJ529" s="114"/>
      <c r="AK529" s="114"/>
      <c r="AL529" s="114"/>
      <c r="AM529" s="113"/>
      <c r="AN529" s="114"/>
      <c r="AO529" s="114"/>
      <c r="AP529" s="115"/>
      <c r="AQ529" s="113"/>
      <c r="AR529" s="114"/>
      <c r="AS529" s="114"/>
      <c r="AT529" s="115"/>
      <c r="AU529" s="114"/>
      <c r="AV529" s="114"/>
      <c r="AW529" s="114"/>
      <c r="AX529" s="225"/>
    </row>
    <row r="530" spans="1:50" hidden="1" x14ac:dyDescent="0.15">
      <c r="A530" s="1027"/>
      <c r="B530" s="255"/>
      <c r="C530" s="254"/>
      <c r="D530" s="255"/>
      <c r="E530" s="169" t="s">
        <v>363</v>
      </c>
      <c r="F530" s="170"/>
      <c r="G530" s="171" t="s">
        <v>360</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361</v>
      </c>
      <c r="AF530" s="182"/>
      <c r="AG530" s="182"/>
      <c r="AH530" s="183"/>
      <c r="AI530" s="184" t="s">
        <v>521</v>
      </c>
      <c r="AJ530" s="184"/>
      <c r="AK530" s="184"/>
      <c r="AL530" s="179"/>
      <c r="AM530" s="184" t="s">
        <v>517</v>
      </c>
      <c r="AN530" s="184"/>
      <c r="AO530" s="184"/>
      <c r="AP530" s="179"/>
      <c r="AQ530" s="179" t="s">
        <v>353</v>
      </c>
      <c r="AR530" s="172"/>
      <c r="AS530" s="172"/>
      <c r="AT530" s="173"/>
      <c r="AU530" s="137" t="s">
        <v>253</v>
      </c>
      <c r="AV530" s="137"/>
      <c r="AW530" s="137"/>
      <c r="AX530" s="138"/>
    </row>
    <row r="531" spans="1:50" hidden="1" x14ac:dyDescent="0.15">
      <c r="A531" s="102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354</v>
      </c>
      <c r="AH531" s="175"/>
      <c r="AI531" s="185"/>
      <c r="AJ531" s="185"/>
      <c r="AK531" s="185"/>
      <c r="AL531" s="180"/>
      <c r="AM531" s="185"/>
      <c r="AN531" s="185"/>
      <c r="AO531" s="185"/>
      <c r="AP531" s="180"/>
      <c r="AQ531" s="220"/>
      <c r="AR531" s="139"/>
      <c r="AS531" s="140" t="s">
        <v>354</v>
      </c>
      <c r="AT531" s="175"/>
      <c r="AU531" s="139"/>
      <c r="AV531" s="139"/>
      <c r="AW531" s="140" t="s">
        <v>300</v>
      </c>
      <c r="AX531" s="141"/>
    </row>
    <row r="532" spans="1:50" hidden="1" x14ac:dyDescent="0.15">
      <c r="A532" s="102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3"/>
      <c r="AF532" s="114"/>
      <c r="AG532" s="114"/>
      <c r="AH532" s="114"/>
      <c r="AI532" s="113"/>
      <c r="AJ532" s="114"/>
      <c r="AK532" s="114"/>
      <c r="AL532" s="114"/>
      <c r="AM532" s="113"/>
      <c r="AN532" s="114"/>
      <c r="AO532" s="114"/>
      <c r="AP532" s="115"/>
      <c r="AQ532" s="113"/>
      <c r="AR532" s="114"/>
      <c r="AS532" s="114"/>
      <c r="AT532" s="115"/>
      <c r="AU532" s="114"/>
      <c r="AV532" s="114"/>
      <c r="AW532" s="114"/>
      <c r="AX532" s="225"/>
    </row>
    <row r="533" spans="1:50" hidden="1" x14ac:dyDescent="0.15">
      <c r="A533" s="102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6"/>
      <c r="AA533" s="127"/>
      <c r="AB533" s="224"/>
      <c r="AC533" s="224"/>
      <c r="AD533" s="224"/>
      <c r="AE533" s="113"/>
      <c r="AF533" s="114"/>
      <c r="AG533" s="114"/>
      <c r="AH533" s="115"/>
      <c r="AI533" s="113"/>
      <c r="AJ533" s="114"/>
      <c r="AK533" s="114"/>
      <c r="AL533" s="114"/>
      <c r="AM533" s="113"/>
      <c r="AN533" s="114"/>
      <c r="AO533" s="114"/>
      <c r="AP533" s="115"/>
      <c r="AQ533" s="113"/>
      <c r="AR533" s="114"/>
      <c r="AS533" s="114"/>
      <c r="AT533" s="115"/>
      <c r="AU533" s="114"/>
      <c r="AV533" s="114"/>
      <c r="AW533" s="114"/>
      <c r="AX533" s="225"/>
    </row>
    <row r="534" spans="1:50" hidden="1" x14ac:dyDescent="0.15">
      <c r="A534" s="102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6"/>
      <c r="AA534" s="127"/>
      <c r="AB534" s="240" t="s">
        <v>14</v>
      </c>
      <c r="AC534" s="240"/>
      <c r="AD534" s="240"/>
      <c r="AE534" s="113"/>
      <c r="AF534" s="114"/>
      <c r="AG534" s="114"/>
      <c r="AH534" s="115"/>
      <c r="AI534" s="113"/>
      <c r="AJ534" s="114"/>
      <c r="AK534" s="114"/>
      <c r="AL534" s="114"/>
      <c r="AM534" s="113"/>
      <c r="AN534" s="114"/>
      <c r="AO534" s="114"/>
      <c r="AP534" s="115"/>
      <c r="AQ534" s="113"/>
      <c r="AR534" s="114"/>
      <c r="AS534" s="114"/>
      <c r="AT534" s="115"/>
      <c r="AU534" s="114"/>
      <c r="AV534" s="114"/>
      <c r="AW534" s="114"/>
      <c r="AX534" s="225"/>
    </row>
    <row r="535" spans="1:50" hidden="1" x14ac:dyDescent="0.15">
      <c r="A535" s="1027"/>
      <c r="B535" s="255"/>
      <c r="C535" s="254"/>
      <c r="D535" s="255"/>
      <c r="E535" s="160" t="s">
        <v>562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idden="1" x14ac:dyDescent="0.15">
      <c r="A536" s="102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idden="1" x14ac:dyDescent="0.15">
      <c r="A537" s="102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idden="1" x14ac:dyDescent="0.15">
      <c r="A538" s="1027"/>
      <c r="B538" s="255"/>
      <c r="C538" s="254"/>
      <c r="D538" s="255"/>
      <c r="E538" s="241" t="s">
        <v>557</v>
      </c>
      <c r="F538" s="242"/>
      <c r="G538" s="243" t="s">
        <v>373</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idden="1" x14ac:dyDescent="0.15">
      <c r="A539" s="1027"/>
      <c r="B539" s="255"/>
      <c r="C539" s="254"/>
      <c r="D539" s="255"/>
      <c r="E539" s="169" t="s">
        <v>362</v>
      </c>
      <c r="F539" s="170"/>
      <c r="G539" s="171" t="s">
        <v>359</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361</v>
      </c>
      <c r="AF539" s="182"/>
      <c r="AG539" s="182"/>
      <c r="AH539" s="183"/>
      <c r="AI539" s="184" t="s">
        <v>522</v>
      </c>
      <c r="AJ539" s="184"/>
      <c r="AK539" s="184"/>
      <c r="AL539" s="179"/>
      <c r="AM539" s="184" t="s">
        <v>517</v>
      </c>
      <c r="AN539" s="184"/>
      <c r="AO539" s="184"/>
      <c r="AP539" s="179"/>
      <c r="AQ539" s="179" t="s">
        <v>353</v>
      </c>
      <c r="AR539" s="172"/>
      <c r="AS539" s="172"/>
      <c r="AT539" s="173"/>
      <c r="AU539" s="137" t="s">
        <v>253</v>
      </c>
      <c r="AV539" s="137"/>
      <c r="AW539" s="137"/>
      <c r="AX539" s="138"/>
    </row>
    <row r="540" spans="1:50" hidden="1" x14ac:dyDescent="0.15">
      <c r="A540" s="102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354</v>
      </c>
      <c r="AH540" s="175"/>
      <c r="AI540" s="185"/>
      <c r="AJ540" s="185"/>
      <c r="AK540" s="185"/>
      <c r="AL540" s="180"/>
      <c r="AM540" s="185"/>
      <c r="AN540" s="185"/>
      <c r="AO540" s="185"/>
      <c r="AP540" s="180"/>
      <c r="AQ540" s="220"/>
      <c r="AR540" s="139"/>
      <c r="AS540" s="140" t="s">
        <v>354</v>
      </c>
      <c r="AT540" s="175"/>
      <c r="AU540" s="139"/>
      <c r="AV540" s="139"/>
      <c r="AW540" s="140" t="s">
        <v>300</v>
      </c>
      <c r="AX540" s="141"/>
    </row>
    <row r="541" spans="1:50" hidden="1" x14ac:dyDescent="0.15">
      <c r="A541" s="102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3"/>
      <c r="AF541" s="114"/>
      <c r="AG541" s="114"/>
      <c r="AH541" s="114"/>
      <c r="AI541" s="113"/>
      <c r="AJ541" s="114"/>
      <c r="AK541" s="114"/>
      <c r="AL541" s="114"/>
      <c r="AM541" s="113"/>
      <c r="AN541" s="114"/>
      <c r="AO541" s="114"/>
      <c r="AP541" s="115"/>
      <c r="AQ541" s="113"/>
      <c r="AR541" s="114"/>
      <c r="AS541" s="114"/>
      <c r="AT541" s="115"/>
      <c r="AU541" s="114"/>
      <c r="AV541" s="114"/>
      <c r="AW541" s="114"/>
      <c r="AX541" s="225"/>
    </row>
    <row r="542" spans="1:50" hidden="1" x14ac:dyDescent="0.15">
      <c r="A542" s="102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6"/>
      <c r="AA542" s="127"/>
      <c r="AB542" s="224"/>
      <c r="AC542" s="224"/>
      <c r="AD542" s="224"/>
      <c r="AE542" s="113"/>
      <c r="AF542" s="114"/>
      <c r="AG542" s="114"/>
      <c r="AH542" s="115"/>
      <c r="AI542" s="113"/>
      <c r="AJ542" s="114"/>
      <c r="AK542" s="114"/>
      <c r="AL542" s="114"/>
      <c r="AM542" s="113"/>
      <c r="AN542" s="114"/>
      <c r="AO542" s="114"/>
      <c r="AP542" s="115"/>
      <c r="AQ542" s="113"/>
      <c r="AR542" s="114"/>
      <c r="AS542" s="114"/>
      <c r="AT542" s="115"/>
      <c r="AU542" s="114"/>
      <c r="AV542" s="114"/>
      <c r="AW542" s="114"/>
      <c r="AX542" s="225"/>
    </row>
    <row r="543" spans="1:50" hidden="1" x14ac:dyDescent="0.15">
      <c r="A543" s="102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6"/>
      <c r="AA543" s="127"/>
      <c r="AB543" s="240" t="s">
        <v>301</v>
      </c>
      <c r="AC543" s="240"/>
      <c r="AD543" s="240"/>
      <c r="AE543" s="113"/>
      <c r="AF543" s="114"/>
      <c r="AG543" s="114"/>
      <c r="AH543" s="115"/>
      <c r="AI543" s="113"/>
      <c r="AJ543" s="114"/>
      <c r="AK543" s="114"/>
      <c r="AL543" s="114"/>
      <c r="AM543" s="113"/>
      <c r="AN543" s="114"/>
      <c r="AO543" s="114"/>
      <c r="AP543" s="115"/>
      <c r="AQ543" s="113"/>
      <c r="AR543" s="114"/>
      <c r="AS543" s="114"/>
      <c r="AT543" s="115"/>
      <c r="AU543" s="114"/>
      <c r="AV543" s="114"/>
      <c r="AW543" s="114"/>
      <c r="AX543" s="225"/>
    </row>
    <row r="544" spans="1:50" hidden="1" x14ac:dyDescent="0.15">
      <c r="A544" s="1027"/>
      <c r="B544" s="255"/>
      <c r="C544" s="254"/>
      <c r="D544" s="255"/>
      <c r="E544" s="169" t="s">
        <v>362</v>
      </c>
      <c r="F544" s="170"/>
      <c r="G544" s="171" t="s">
        <v>359</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361</v>
      </c>
      <c r="AF544" s="182"/>
      <c r="AG544" s="182"/>
      <c r="AH544" s="183"/>
      <c r="AI544" s="184" t="s">
        <v>521</v>
      </c>
      <c r="AJ544" s="184"/>
      <c r="AK544" s="184"/>
      <c r="AL544" s="179"/>
      <c r="AM544" s="184" t="s">
        <v>519</v>
      </c>
      <c r="AN544" s="184"/>
      <c r="AO544" s="184"/>
      <c r="AP544" s="179"/>
      <c r="AQ544" s="179" t="s">
        <v>353</v>
      </c>
      <c r="AR544" s="172"/>
      <c r="AS544" s="172"/>
      <c r="AT544" s="173"/>
      <c r="AU544" s="137" t="s">
        <v>253</v>
      </c>
      <c r="AV544" s="137"/>
      <c r="AW544" s="137"/>
      <c r="AX544" s="138"/>
    </row>
    <row r="545" spans="1:50" hidden="1" x14ac:dyDescent="0.15">
      <c r="A545" s="102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354</v>
      </c>
      <c r="AH545" s="175"/>
      <c r="AI545" s="185"/>
      <c r="AJ545" s="185"/>
      <c r="AK545" s="185"/>
      <c r="AL545" s="180"/>
      <c r="AM545" s="185"/>
      <c r="AN545" s="185"/>
      <c r="AO545" s="185"/>
      <c r="AP545" s="180"/>
      <c r="AQ545" s="220"/>
      <c r="AR545" s="139"/>
      <c r="AS545" s="140" t="s">
        <v>354</v>
      </c>
      <c r="AT545" s="175"/>
      <c r="AU545" s="139"/>
      <c r="AV545" s="139"/>
      <c r="AW545" s="140" t="s">
        <v>300</v>
      </c>
      <c r="AX545" s="141"/>
    </row>
    <row r="546" spans="1:50" hidden="1" x14ac:dyDescent="0.15">
      <c r="A546" s="102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3"/>
      <c r="AF546" s="114"/>
      <c r="AG546" s="114"/>
      <c r="AH546" s="114"/>
      <c r="AI546" s="113"/>
      <c r="AJ546" s="114"/>
      <c r="AK546" s="114"/>
      <c r="AL546" s="114"/>
      <c r="AM546" s="113"/>
      <c r="AN546" s="114"/>
      <c r="AO546" s="114"/>
      <c r="AP546" s="115"/>
      <c r="AQ546" s="113"/>
      <c r="AR546" s="114"/>
      <c r="AS546" s="114"/>
      <c r="AT546" s="115"/>
      <c r="AU546" s="114"/>
      <c r="AV546" s="114"/>
      <c r="AW546" s="114"/>
      <c r="AX546" s="225"/>
    </row>
    <row r="547" spans="1:50" hidden="1" x14ac:dyDescent="0.15">
      <c r="A547" s="102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6"/>
      <c r="AA547" s="127"/>
      <c r="AB547" s="224"/>
      <c r="AC547" s="224"/>
      <c r="AD547" s="224"/>
      <c r="AE547" s="113"/>
      <c r="AF547" s="114"/>
      <c r="AG547" s="114"/>
      <c r="AH547" s="115"/>
      <c r="AI547" s="113"/>
      <c r="AJ547" s="114"/>
      <c r="AK547" s="114"/>
      <c r="AL547" s="114"/>
      <c r="AM547" s="113"/>
      <c r="AN547" s="114"/>
      <c r="AO547" s="114"/>
      <c r="AP547" s="115"/>
      <c r="AQ547" s="113"/>
      <c r="AR547" s="114"/>
      <c r="AS547" s="114"/>
      <c r="AT547" s="115"/>
      <c r="AU547" s="114"/>
      <c r="AV547" s="114"/>
      <c r="AW547" s="114"/>
      <c r="AX547" s="225"/>
    </row>
    <row r="548" spans="1:50" hidden="1" x14ac:dyDescent="0.15">
      <c r="A548" s="102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6"/>
      <c r="AA548" s="127"/>
      <c r="AB548" s="240" t="s">
        <v>301</v>
      </c>
      <c r="AC548" s="240"/>
      <c r="AD548" s="240"/>
      <c r="AE548" s="113"/>
      <c r="AF548" s="114"/>
      <c r="AG548" s="114"/>
      <c r="AH548" s="115"/>
      <c r="AI548" s="113"/>
      <c r="AJ548" s="114"/>
      <c r="AK548" s="114"/>
      <c r="AL548" s="114"/>
      <c r="AM548" s="113"/>
      <c r="AN548" s="114"/>
      <c r="AO548" s="114"/>
      <c r="AP548" s="115"/>
      <c r="AQ548" s="113"/>
      <c r="AR548" s="114"/>
      <c r="AS548" s="114"/>
      <c r="AT548" s="115"/>
      <c r="AU548" s="114"/>
      <c r="AV548" s="114"/>
      <c r="AW548" s="114"/>
      <c r="AX548" s="225"/>
    </row>
    <row r="549" spans="1:50" hidden="1" x14ac:dyDescent="0.15">
      <c r="A549" s="1027"/>
      <c r="B549" s="255"/>
      <c r="C549" s="254"/>
      <c r="D549" s="255"/>
      <c r="E549" s="169" t="s">
        <v>362</v>
      </c>
      <c r="F549" s="170"/>
      <c r="G549" s="171" t="s">
        <v>359</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361</v>
      </c>
      <c r="AF549" s="182"/>
      <c r="AG549" s="182"/>
      <c r="AH549" s="183"/>
      <c r="AI549" s="184" t="s">
        <v>521</v>
      </c>
      <c r="AJ549" s="184"/>
      <c r="AK549" s="184"/>
      <c r="AL549" s="179"/>
      <c r="AM549" s="184" t="s">
        <v>513</v>
      </c>
      <c r="AN549" s="184"/>
      <c r="AO549" s="184"/>
      <c r="AP549" s="179"/>
      <c r="AQ549" s="179" t="s">
        <v>353</v>
      </c>
      <c r="AR549" s="172"/>
      <c r="AS549" s="172"/>
      <c r="AT549" s="173"/>
      <c r="AU549" s="137" t="s">
        <v>253</v>
      </c>
      <c r="AV549" s="137"/>
      <c r="AW549" s="137"/>
      <c r="AX549" s="138"/>
    </row>
    <row r="550" spans="1:50" hidden="1" x14ac:dyDescent="0.15">
      <c r="A550" s="102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354</v>
      </c>
      <c r="AH550" s="175"/>
      <c r="AI550" s="185"/>
      <c r="AJ550" s="185"/>
      <c r="AK550" s="185"/>
      <c r="AL550" s="180"/>
      <c r="AM550" s="185"/>
      <c r="AN550" s="185"/>
      <c r="AO550" s="185"/>
      <c r="AP550" s="180"/>
      <c r="AQ550" s="220"/>
      <c r="AR550" s="139"/>
      <c r="AS550" s="140" t="s">
        <v>354</v>
      </c>
      <c r="AT550" s="175"/>
      <c r="AU550" s="139"/>
      <c r="AV550" s="139"/>
      <c r="AW550" s="140" t="s">
        <v>300</v>
      </c>
      <c r="AX550" s="141"/>
    </row>
    <row r="551" spans="1:50" hidden="1" x14ac:dyDescent="0.15">
      <c r="A551" s="102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3"/>
      <c r="AF551" s="114"/>
      <c r="AG551" s="114"/>
      <c r="AH551" s="114"/>
      <c r="AI551" s="113"/>
      <c r="AJ551" s="114"/>
      <c r="AK551" s="114"/>
      <c r="AL551" s="114"/>
      <c r="AM551" s="113"/>
      <c r="AN551" s="114"/>
      <c r="AO551" s="114"/>
      <c r="AP551" s="115"/>
      <c r="AQ551" s="113"/>
      <c r="AR551" s="114"/>
      <c r="AS551" s="114"/>
      <c r="AT551" s="115"/>
      <c r="AU551" s="114"/>
      <c r="AV551" s="114"/>
      <c r="AW551" s="114"/>
      <c r="AX551" s="225"/>
    </row>
    <row r="552" spans="1:50" hidden="1" x14ac:dyDescent="0.15">
      <c r="A552" s="102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6"/>
      <c r="AA552" s="127"/>
      <c r="AB552" s="224"/>
      <c r="AC552" s="224"/>
      <c r="AD552" s="224"/>
      <c r="AE552" s="113"/>
      <c r="AF552" s="114"/>
      <c r="AG552" s="114"/>
      <c r="AH552" s="115"/>
      <c r="AI552" s="113"/>
      <c r="AJ552" s="114"/>
      <c r="AK552" s="114"/>
      <c r="AL552" s="114"/>
      <c r="AM552" s="113"/>
      <c r="AN552" s="114"/>
      <c r="AO552" s="114"/>
      <c r="AP552" s="115"/>
      <c r="AQ552" s="113"/>
      <c r="AR552" s="114"/>
      <c r="AS552" s="114"/>
      <c r="AT552" s="115"/>
      <c r="AU552" s="114"/>
      <c r="AV552" s="114"/>
      <c r="AW552" s="114"/>
      <c r="AX552" s="225"/>
    </row>
    <row r="553" spans="1:50" hidden="1" x14ac:dyDescent="0.15">
      <c r="A553" s="102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6"/>
      <c r="AA553" s="127"/>
      <c r="AB553" s="240" t="s">
        <v>301</v>
      </c>
      <c r="AC553" s="240"/>
      <c r="AD553" s="240"/>
      <c r="AE553" s="113"/>
      <c r="AF553" s="114"/>
      <c r="AG553" s="114"/>
      <c r="AH553" s="115"/>
      <c r="AI553" s="113"/>
      <c r="AJ553" s="114"/>
      <c r="AK553" s="114"/>
      <c r="AL553" s="114"/>
      <c r="AM553" s="113"/>
      <c r="AN553" s="114"/>
      <c r="AO553" s="114"/>
      <c r="AP553" s="115"/>
      <c r="AQ553" s="113"/>
      <c r="AR553" s="114"/>
      <c r="AS553" s="114"/>
      <c r="AT553" s="115"/>
      <c r="AU553" s="114"/>
      <c r="AV553" s="114"/>
      <c r="AW553" s="114"/>
      <c r="AX553" s="225"/>
    </row>
    <row r="554" spans="1:50" hidden="1" x14ac:dyDescent="0.15">
      <c r="A554" s="1027"/>
      <c r="B554" s="255"/>
      <c r="C554" s="254"/>
      <c r="D554" s="255"/>
      <c r="E554" s="169" t="s">
        <v>362</v>
      </c>
      <c r="F554" s="170"/>
      <c r="G554" s="171" t="s">
        <v>359</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361</v>
      </c>
      <c r="AF554" s="182"/>
      <c r="AG554" s="182"/>
      <c r="AH554" s="183"/>
      <c r="AI554" s="184" t="s">
        <v>521</v>
      </c>
      <c r="AJ554" s="184"/>
      <c r="AK554" s="184"/>
      <c r="AL554" s="179"/>
      <c r="AM554" s="184" t="s">
        <v>513</v>
      </c>
      <c r="AN554" s="184"/>
      <c r="AO554" s="184"/>
      <c r="AP554" s="179"/>
      <c r="AQ554" s="179" t="s">
        <v>353</v>
      </c>
      <c r="AR554" s="172"/>
      <c r="AS554" s="172"/>
      <c r="AT554" s="173"/>
      <c r="AU554" s="137" t="s">
        <v>253</v>
      </c>
      <c r="AV554" s="137"/>
      <c r="AW554" s="137"/>
      <c r="AX554" s="138"/>
    </row>
    <row r="555" spans="1:50" hidden="1" x14ac:dyDescent="0.15">
      <c r="A555" s="102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354</v>
      </c>
      <c r="AH555" s="175"/>
      <c r="AI555" s="185"/>
      <c r="AJ555" s="185"/>
      <c r="AK555" s="185"/>
      <c r="AL555" s="180"/>
      <c r="AM555" s="185"/>
      <c r="AN555" s="185"/>
      <c r="AO555" s="185"/>
      <c r="AP555" s="180"/>
      <c r="AQ555" s="220"/>
      <c r="AR555" s="139"/>
      <c r="AS555" s="140" t="s">
        <v>354</v>
      </c>
      <c r="AT555" s="175"/>
      <c r="AU555" s="139"/>
      <c r="AV555" s="139"/>
      <c r="AW555" s="140" t="s">
        <v>300</v>
      </c>
      <c r="AX555" s="141"/>
    </row>
    <row r="556" spans="1:50" hidden="1" x14ac:dyDescent="0.15">
      <c r="A556" s="102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3"/>
      <c r="AF556" s="114"/>
      <c r="AG556" s="114"/>
      <c r="AH556" s="114"/>
      <c r="AI556" s="113"/>
      <c r="AJ556" s="114"/>
      <c r="AK556" s="114"/>
      <c r="AL556" s="114"/>
      <c r="AM556" s="113"/>
      <c r="AN556" s="114"/>
      <c r="AO556" s="114"/>
      <c r="AP556" s="115"/>
      <c r="AQ556" s="113"/>
      <c r="AR556" s="114"/>
      <c r="AS556" s="114"/>
      <c r="AT556" s="115"/>
      <c r="AU556" s="114"/>
      <c r="AV556" s="114"/>
      <c r="AW556" s="114"/>
      <c r="AX556" s="225"/>
    </row>
    <row r="557" spans="1:50" hidden="1" x14ac:dyDescent="0.15">
      <c r="A557" s="102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6"/>
      <c r="AA557" s="127"/>
      <c r="AB557" s="224"/>
      <c r="AC557" s="224"/>
      <c r="AD557" s="224"/>
      <c r="AE557" s="113"/>
      <c r="AF557" s="114"/>
      <c r="AG557" s="114"/>
      <c r="AH557" s="115"/>
      <c r="AI557" s="113"/>
      <c r="AJ557" s="114"/>
      <c r="AK557" s="114"/>
      <c r="AL557" s="114"/>
      <c r="AM557" s="113"/>
      <c r="AN557" s="114"/>
      <c r="AO557" s="114"/>
      <c r="AP557" s="115"/>
      <c r="AQ557" s="113"/>
      <c r="AR557" s="114"/>
      <c r="AS557" s="114"/>
      <c r="AT557" s="115"/>
      <c r="AU557" s="114"/>
      <c r="AV557" s="114"/>
      <c r="AW557" s="114"/>
      <c r="AX557" s="225"/>
    </row>
    <row r="558" spans="1:50" hidden="1" x14ac:dyDescent="0.15">
      <c r="A558" s="102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6"/>
      <c r="AA558" s="127"/>
      <c r="AB558" s="240" t="s">
        <v>301</v>
      </c>
      <c r="AC558" s="240"/>
      <c r="AD558" s="240"/>
      <c r="AE558" s="113"/>
      <c r="AF558" s="114"/>
      <c r="AG558" s="114"/>
      <c r="AH558" s="115"/>
      <c r="AI558" s="113"/>
      <c r="AJ558" s="114"/>
      <c r="AK558" s="114"/>
      <c r="AL558" s="114"/>
      <c r="AM558" s="113"/>
      <c r="AN558" s="114"/>
      <c r="AO558" s="114"/>
      <c r="AP558" s="115"/>
      <c r="AQ558" s="113"/>
      <c r="AR558" s="114"/>
      <c r="AS558" s="114"/>
      <c r="AT558" s="115"/>
      <c r="AU558" s="114"/>
      <c r="AV558" s="114"/>
      <c r="AW558" s="114"/>
      <c r="AX558" s="225"/>
    </row>
    <row r="559" spans="1:50" hidden="1" x14ac:dyDescent="0.15">
      <c r="A559" s="1027"/>
      <c r="B559" s="255"/>
      <c r="C559" s="254"/>
      <c r="D559" s="255"/>
      <c r="E559" s="169" t="s">
        <v>362</v>
      </c>
      <c r="F559" s="170"/>
      <c r="G559" s="171" t="s">
        <v>359</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361</v>
      </c>
      <c r="AF559" s="182"/>
      <c r="AG559" s="182"/>
      <c r="AH559" s="183"/>
      <c r="AI559" s="184" t="s">
        <v>521</v>
      </c>
      <c r="AJ559" s="184"/>
      <c r="AK559" s="184"/>
      <c r="AL559" s="179"/>
      <c r="AM559" s="184" t="s">
        <v>517</v>
      </c>
      <c r="AN559" s="184"/>
      <c r="AO559" s="184"/>
      <c r="AP559" s="179"/>
      <c r="AQ559" s="179" t="s">
        <v>353</v>
      </c>
      <c r="AR559" s="172"/>
      <c r="AS559" s="172"/>
      <c r="AT559" s="173"/>
      <c r="AU559" s="137" t="s">
        <v>253</v>
      </c>
      <c r="AV559" s="137"/>
      <c r="AW559" s="137"/>
      <c r="AX559" s="138"/>
    </row>
    <row r="560" spans="1:50" hidden="1" x14ac:dyDescent="0.15">
      <c r="A560" s="102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354</v>
      </c>
      <c r="AH560" s="175"/>
      <c r="AI560" s="185"/>
      <c r="AJ560" s="185"/>
      <c r="AK560" s="185"/>
      <c r="AL560" s="180"/>
      <c r="AM560" s="185"/>
      <c r="AN560" s="185"/>
      <c r="AO560" s="185"/>
      <c r="AP560" s="180"/>
      <c r="AQ560" s="220"/>
      <c r="AR560" s="139"/>
      <c r="AS560" s="140" t="s">
        <v>354</v>
      </c>
      <c r="AT560" s="175"/>
      <c r="AU560" s="139"/>
      <c r="AV560" s="139"/>
      <c r="AW560" s="140" t="s">
        <v>300</v>
      </c>
      <c r="AX560" s="141"/>
    </row>
    <row r="561" spans="1:50" hidden="1" x14ac:dyDescent="0.15">
      <c r="A561" s="102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3"/>
      <c r="AF561" s="114"/>
      <c r="AG561" s="114"/>
      <c r="AH561" s="114"/>
      <c r="AI561" s="113"/>
      <c r="AJ561" s="114"/>
      <c r="AK561" s="114"/>
      <c r="AL561" s="114"/>
      <c r="AM561" s="113"/>
      <c r="AN561" s="114"/>
      <c r="AO561" s="114"/>
      <c r="AP561" s="115"/>
      <c r="AQ561" s="113"/>
      <c r="AR561" s="114"/>
      <c r="AS561" s="114"/>
      <c r="AT561" s="115"/>
      <c r="AU561" s="114"/>
      <c r="AV561" s="114"/>
      <c r="AW561" s="114"/>
      <c r="AX561" s="225"/>
    </row>
    <row r="562" spans="1:50" hidden="1" x14ac:dyDescent="0.15">
      <c r="A562" s="102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6"/>
      <c r="AA562" s="127"/>
      <c r="AB562" s="224"/>
      <c r="AC562" s="224"/>
      <c r="AD562" s="224"/>
      <c r="AE562" s="113"/>
      <c r="AF562" s="114"/>
      <c r="AG562" s="114"/>
      <c r="AH562" s="115"/>
      <c r="AI562" s="113"/>
      <c r="AJ562" s="114"/>
      <c r="AK562" s="114"/>
      <c r="AL562" s="114"/>
      <c r="AM562" s="113"/>
      <c r="AN562" s="114"/>
      <c r="AO562" s="114"/>
      <c r="AP562" s="115"/>
      <c r="AQ562" s="113"/>
      <c r="AR562" s="114"/>
      <c r="AS562" s="114"/>
      <c r="AT562" s="115"/>
      <c r="AU562" s="114"/>
      <c r="AV562" s="114"/>
      <c r="AW562" s="114"/>
      <c r="AX562" s="225"/>
    </row>
    <row r="563" spans="1:50" hidden="1" x14ac:dyDescent="0.15">
      <c r="A563" s="102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6"/>
      <c r="AA563" s="127"/>
      <c r="AB563" s="240" t="s">
        <v>301</v>
      </c>
      <c r="AC563" s="240"/>
      <c r="AD563" s="240"/>
      <c r="AE563" s="113"/>
      <c r="AF563" s="114"/>
      <c r="AG563" s="114"/>
      <c r="AH563" s="115"/>
      <c r="AI563" s="113"/>
      <c r="AJ563" s="114"/>
      <c r="AK563" s="114"/>
      <c r="AL563" s="114"/>
      <c r="AM563" s="113"/>
      <c r="AN563" s="114"/>
      <c r="AO563" s="114"/>
      <c r="AP563" s="115"/>
      <c r="AQ563" s="113"/>
      <c r="AR563" s="114"/>
      <c r="AS563" s="114"/>
      <c r="AT563" s="115"/>
      <c r="AU563" s="114"/>
      <c r="AV563" s="114"/>
      <c r="AW563" s="114"/>
      <c r="AX563" s="225"/>
    </row>
    <row r="564" spans="1:50" hidden="1" x14ac:dyDescent="0.15">
      <c r="A564" s="1027"/>
      <c r="B564" s="255"/>
      <c r="C564" s="254"/>
      <c r="D564" s="255"/>
      <c r="E564" s="169" t="s">
        <v>363</v>
      </c>
      <c r="F564" s="170"/>
      <c r="G564" s="171" t="s">
        <v>360</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361</v>
      </c>
      <c r="AF564" s="182"/>
      <c r="AG564" s="182"/>
      <c r="AH564" s="183"/>
      <c r="AI564" s="184" t="s">
        <v>521</v>
      </c>
      <c r="AJ564" s="184"/>
      <c r="AK564" s="184"/>
      <c r="AL564" s="179"/>
      <c r="AM564" s="184" t="s">
        <v>513</v>
      </c>
      <c r="AN564" s="184"/>
      <c r="AO564" s="184"/>
      <c r="AP564" s="179"/>
      <c r="AQ564" s="179" t="s">
        <v>353</v>
      </c>
      <c r="AR564" s="172"/>
      <c r="AS564" s="172"/>
      <c r="AT564" s="173"/>
      <c r="AU564" s="137" t="s">
        <v>253</v>
      </c>
      <c r="AV564" s="137"/>
      <c r="AW564" s="137"/>
      <c r="AX564" s="138"/>
    </row>
    <row r="565" spans="1:50" hidden="1" x14ac:dyDescent="0.15">
      <c r="A565" s="102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354</v>
      </c>
      <c r="AH565" s="175"/>
      <c r="AI565" s="185"/>
      <c r="AJ565" s="185"/>
      <c r="AK565" s="185"/>
      <c r="AL565" s="180"/>
      <c r="AM565" s="185"/>
      <c r="AN565" s="185"/>
      <c r="AO565" s="185"/>
      <c r="AP565" s="180"/>
      <c r="AQ565" s="220"/>
      <c r="AR565" s="139"/>
      <c r="AS565" s="140" t="s">
        <v>354</v>
      </c>
      <c r="AT565" s="175"/>
      <c r="AU565" s="139"/>
      <c r="AV565" s="139"/>
      <c r="AW565" s="140" t="s">
        <v>300</v>
      </c>
      <c r="AX565" s="141"/>
    </row>
    <row r="566" spans="1:50" hidden="1" x14ac:dyDescent="0.15">
      <c r="A566" s="102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3"/>
      <c r="AF566" s="114"/>
      <c r="AG566" s="114"/>
      <c r="AH566" s="114"/>
      <c r="AI566" s="113"/>
      <c r="AJ566" s="114"/>
      <c r="AK566" s="114"/>
      <c r="AL566" s="114"/>
      <c r="AM566" s="113"/>
      <c r="AN566" s="114"/>
      <c r="AO566" s="114"/>
      <c r="AP566" s="115"/>
      <c r="AQ566" s="113"/>
      <c r="AR566" s="114"/>
      <c r="AS566" s="114"/>
      <c r="AT566" s="115"/>
      <c r="AU566" s="114"/>
      <c r="AV566" s="114"/>
      <c r="AW566" s="114"/>
      <c r="AX566" s="225"/>
    </row>
    <row r="567" spans="1:50" hidden="1" x14ac:dyDescent="0.15">
      <c r="A567" s="102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6"/>
      <c r="AA567" s="127"/>
      <c r="AB567" s="224"/>
      <c r="AC567" s="224"/>
      <c r="AD567" s="224"/>
      <c r="AE567" s="113"/>
      <c r="AF567" s="114"/>
      <c r="AG567" s="114"/>
      <c r="AH567" s="115"/>
      <c r="AI567" s="113"/>
      <c r="AJ567" s="114"/>
      <c r="AK567" s="114"/>
      <c r="AL567" s="114"/>
      <c r="AM567" s="113"/>
      <c r="AN567" s="114"/>
      <c r="AO567" s="114"/>
      <c r="AP567" s="115"/>
      <c r="AQ567" s="113"/>
      <c r="AR567" s="114"/>
      <c r="AS567" s="114"/>
      <c r="AT567" s="115"/>
      <c r="AU567" s="114"/>
      <c r="AV567" s="114"/>
      <c r="AW567" s="114"/>
      <c r="AX567" s="225"/>
    </row>
    <row r="568" spans="1:50" hidden="1" x14ac:dyDescent="0.15">
      <c r="A568" s="102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6"/>
      <c r="AA568" s="127"/>
      <c r="AB568" s="240" t="s">
        <v>14</v>
      </c>
      <c r="AC568" s="240"/>
      <c r="AD568" s="240"/>
      <c r="AE568" s="113"/>
      <c r="AF568" s="114"/>
      <c r="AG568" s="114"/>
      <c r="AH568" s="115"/>
      <c r="AI568" s="113"/>
      <c r="AJ568" s="114"/>
      <c r="AK568" s="114"/>
      <c r="AL568" s="114"/>
      <c r="AM568" s="113"/>
      <c r="AN568" s="114"/>
      <c r="AO568" s="114"/>
      <c r="AP568" s="115"/>
      <c r="AQ568" s="113"/>
      <c r="AR568" s="114"/>
      <c r="AS568" s="114"/>
      <c r="AT568" s="115"/>
      <c r="AU568" s="114"/>
      <c r="AV568" s="114"/>
      <c r="AW568" s="114"/>
      <c r="AX568" s="225"/>
    </row>
    <row r="569" spans="1:50" hidden="1" x14ac:dyDescent="0.15">
      <c r="A569" s="1027"/>
      <c r="B569" s="255"/>
      <c r="C569" s="254"/>
      <c r="D569" s="255"/>
      <c r="E569" s="169" t="s">
        <v>363</v>
      </c>
      <c r="F569" s="170"/>
      <c r="G569" s="171" t="s">
        <v>360</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361</v>
      </c>
      <c r="AF569" s="182"/>
      <c r="AG569" s="182"/>
      <c r="AH569" s="183"/>
      <c r="AI569" s="184" t="s">
        <v>522</v>
      </c>
      <c r="AJ569" s="184"/>
      <c r="AK569" s="184"/>
      <c r="AL569" s="179"/>
      <c r="AM569" s="184" t="s">
        <v>513</v>
      </c>
      <c r="AN569" s="184"/>
      <c r="AO569" s="184"/>
      <c r="AP569" s="179"/>
      <c r="AQ569" s="179" t="s">
        <v>353</v>
      </c>
      <c r="AR569" s="172"/>
      <c r="AS569" s="172"/>
      <c r="AT569" s="173"/>
      <c r="AU569" s="137" t="s">
        <v>253</v>
      </c>
      <c r="AV569" s="137"/>
      <c r="AW569" s="137"/>
      <c r="AX569" s="138"/>
    </row>
    <row r="570" spans="1:50" hidden="1" x14ac:dyDescent="0.15">
      <c r="A570" s="102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354</v>
      </c>
      <c r="AH570" s="175"/>
      <c r="AI570" s="185"/>
      <c r="AJ570" s="185"/>
      <c r="AK570" s="185"/>
      <c r="AL570" s="180"/>
      <c r="AM570" s="185"/>
      <c r="AN570" s="185"/>
      <c r="AO570" s="185"/>
      <c r="AP570" s="180"/>
      <c r="AQ570" s="220"/>
      <c r="AR570" s="139"/>
      <c r="AS570" s="140" t="s">
        <v>354</v>
      </c>
      <c r="AT570" s="175"/>
      <c r="AU570" s="139"/>
      <c r="AV570" s="139"/>
      <c r="AW570" s="140" t="s">
        <v>300</v>
      </c>
      <c r="AX570" s="141"/>
    </row>
    <row r="571" spans="1:50" hidden="1" x14ac:dyDescent="0.15">
      <c r="A571" s="102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3"/>
      <c r="AF571" s="114"/>
      <c r="AG571" s="114"/>
      <c r="AH571" s="114"/>
      <c r="AI571" s="113"/>
      <c r="AJ571" s="114"/>
      <c r="AK571" s="114"/>
      <c r="AL571" s="114"/>
      <c r="AM571" s="113"/>
      <c r="AN571" s="114"/>
      <c r="AO571" s="114"/>
      <c r="AP571" s="115"/>
      <c r="AQ571" s="113"/>
      <c r="AR571" s="114"/>
      <c r="AS571" s="114"/>
      <c r="AT571" s="115"/>
      <c r="AU571" s="114"/>
      <c r="AV571" s="114"/>
      <c r="AW571" s="114"/>
      <c r="AX571" s="225"/>
    </row>
    <row r="572" spans="1:50" hidden="1" x14ac:dyDescent="0.15">
      <c r="A572" s="102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6"/>
      <c r="AA572" s="127"/>
      <c r="AB572" s="224"/>
      <c r="AC572" s="224"/>
      <c r="AD572" s="224"/>
      <c r="AE572" s="113"/>
      <c r="AF572" s="114"/>
      <c r="AG572" s="114"/>
      <c r="AH572" s="115"/>
      <c r="AI572" s="113"/>
      <c r="AJ572" s="114"/>
      <c r="AK572" s="114"/>
      <c r="AL572" s="114"/>
      <c r="AM572" s="113"/>
      <c r="AN572" s="114"/>
      <c r="AO572" s="114"/>
      <c r="AP572" s="115"/>
      <c r="AQ572" s="113"/>
      <c r="AR572" s="114"/>
      <c r="AS572" s="114"/>
      <c r="AT572" s="115"/>
      <c r="AU572" s="114"/>
      <c r="AV572" s="114"/>
      <c r="AW572" s="114"/>
      <c r="AX572" s="225"/>
    </row>
    <row r="573" spans="1:50" hidden="1" x14ac:dyDescent="0.15">
      <c r="A573" s="102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6"/>
      <c r="AA573" s="127"/>
      <c r="AB573" s="240" t="s">
        <v>14</v>
      </c>
      <c r="AC573" s="240"/>
      <c r="AD573" s="240"/>
      <c r="AE573" s="113"/>
      <c r="AF573" s="114"/>
      <c r="AG573" s="114"/>
      <c r="AH573" s="115"/>
      <c r="AI573" s="113"/>
      <c r="AJ573" s="114"/>
      <c r="AK573" s="114"/>
      <c r="AL573" s="114"/>
      <c r="AM573" s="113"/>
      <c r="AN573" s="114"/>
      <c r="AO573" s="114"/>
      <c r="AP573" s="115"/>
      <c r="AQ573" s="113"/>
      <c r="AR573" s="114"/>
      <c r="AS573" s="114"/>
      <c r="AT573" s="115"/>
      <c r="AU573" s="114"/>
      <c r="AV573" s="114"/>
      <c r="AW573" s="114"/>
      <c r="AX573" s="225"/>
    </row>
    <row r="574" spans="1:50" hidden="1" x14ac:dyDescent="0.15">
      <c r="A574" s="1027"/>
      <c r="B574" s="255"/>
      <c r="C574" s="254"/>
      <c r="D574" s="255"/>
      <c r="E574" s="169" t="s">
        <v>363</v>
      </c>
      <c r="F574" s="170"/>
      <c r="G574" s="171" t="s">
        <v>360</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361</v>
      </c>
      <c r="AF574" s="182"/>
      <c r="AG574" s="182"/>
      <c r="AH574" s="183"/>
      <c r="AI574" s="184" t="s">
        <v>521</v>
      </c>
      <c r="AJ574" s="184"/>
      <c r="AK574" s="184"/>
      <c r="AL574" s="179"/>
      <c r="AM574" s="184" t="s">
        <v>513</v>
      </c>
      <c r="AN574" s="184"/>
      <c r="AO574" s="184"/>
      <c r="AP574" s="179"/>
      <c r="AQ574" s="179" t="s">
        <v>353</v>
      </c>
      <c r="AR574" s="172"/>
      <c r="AS574" s="172"/>
      <c r="AT574" s="173"/>
      <c r="AU574" s="137" t="s">
        <v>253</v>
      </c>
      <c r="AV574" s="137"/>
      <c r="AW574" s="137"/>
      <c r="AX574" s="138"/>
    </row>
    <row r="575" spans="1:50" hidden="1" x14ac:dyDescent="0.15">
      <c r="A575" s="102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354</v>
      </c>
      <c r="AH575" s="175"/>
      <c r="AI575" s="185"/>
      <c r="AJ575" s="185"/>
      <c r="AK575" s="185"/>
      <c r="AL575" s="180"/>
      <c r="AM575" s="185"/>
      <c r="AN575" s="185"/>
      <c r="AO575" s="185"/>
      <c r="AP575" s="180"/>
      <c r="AQ575" s="220"/>
      <c r="AR575" s="139"/>
      <c r="AS575" s="140" t="s">
        <v>354</v>
      </c>
      <c r="AT575" s="175"/>
      <c r="AU575" s="139"/>
      <c r="AV575" s="139"/>
      <c r="AW575" s="140" t="s">
        <v>300</v>
      </c>
      <c r="AX575" s="141"/>
    </row>
    <row r="576" spans="1:50" hidden="1" x14ac:dyDescent="0.15">
      <c r="A576" s="102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3"/>
      <c r="AF576" s="114"/>
      <c r="AG576" s="114"/>
      <c r="AH576" s="114"/>
      <c r="AI576" s="113"/>
      <c r="AJ576" s="114"/>
      <c r="AK576" s="114"/>
      <c r="AL576" s="114"/>
      <c r="AM576" s="113"/>
      <c r="AN576" s="114"/>
      <c r="AO576" s="114"/>
      <c r="AP576" s="115"/>
      <c r="AQ576" s="113"/>
      <c r="AR576" s="114"/>
      <c r="AS576" s="114"/>
      <c r="AT576" s="115"/>
      <c r="AU576" s="114"/>
      <c r="AV576" s="114"/>
      <c r="AW576" s="114"/>
      <c r="AX576" s="225"/>
    </row>
    <row r="577" spans="1:50" hidden="1" x14ac:dyDescent="0.15">
      <c r="A577" s="102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6"/>
      <c r="AA577" s="127"/>
      <c r="AB577" s="224"/>
      <c r="AC577" s="224"/>
      <c r="AD577" s="224"/>
      <c r="AE577" s="113"/>
      <c r="AF577" s="114"/>
      <c r="AG577" s="114"/>
      <c r="AH577" s="115"/>
      <c r="AI577" s="113"/>
      <c r="AJ577" s="114"/>
      <c r="AK577" s="114"/>
      <c r="AL577" s="114"/>
      <c r="AM577" s="113"/>
      <c r="AN577" s="114"/>
      <c r="AO577" s="114"/>
      <c r="AP577" s="115"/>
      <c r="AQ577" s="113"/>
      <c r="AR577" s="114"/>
      <c r="AS577" s="114"/>
      <c r="AT577" s="115"/>
      <c r="AU577" s="114"/>
      <c r="AV577" s="114"/>
      <c r="AW577" s="114"/>
      <c r="AX577" s="225"/>
    </row>
    <row r="578" spans="1:50" hidden="1" x14ac:dyDescent="0.15">
      <c r="A578" s="102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6"/>
      <c r="AA578" s="127"/>
      <c r="AB578" s="240" t="s">
        <v>14</v>
      </c>
      <c r="AC578" s="240"/>
      <c r="AD578" s="240"/>
      <c r="AE578" s="113"/>
      <c r="AF578" s="114"/>
      <c r="AG578" s="114"/>
      <c r="AH578" s="115"/>
      <c r="AI578" s="113"/>
      <c r="AJ578" s="114"/>
      <c r="AK578" s="114"/>
      <c r="AL578" s="114"/>
      <c r="AM578" s="113"/>
      <c r="AN578" s="114"/>
      <c r="AO578" s="114"/>
      <c r="AP578" s="115"/>
      <c r="AQ578" s="113"/>
      <c r="AR578" s="114"/>
      <c r="AS578" s="114"/>
      <c r="AT578" s="115"/>
      <c r="AU578" s="114"/>
      <c r="AV578" s="114"/>
      <c r="AW578" s="114"/>
      <c r="AX578" s="225"/>
    </row>
    <row r="579" spans="1:50" hidden="1" x14ac:dyDescent="0.15">
      <c r="A579" s="1027"/>
      <c r="B579" s="255"/>
      <c r="C579" s="254"/>
      <c r="D579" s="255"/>
      <c r="E579" s="169" t="s">
        <v>363</v>
      </c>
      <c r="F579" s="170"/>
      <c r="G579" s="171" t="s">
        <v>360</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361</v>
      </c>
      <c r="AF579" s="182"/>
      <c r="AG579" s="182"/>
      <c r="AH579" s="183"/>
      <c r="AI579" s="184" t="s">
        <v>521</v>
      </c>
      <c r="AJ579" s="184"/>
      <c r="AK579" s="184"/>
      <c r="AL579" s="179"/>
      <c r="AM579" s="184" t="s">
        <v>513</v>
      </c>
      <c r="AN579" s="184"/>
      <c r="AO579" s="184"/>
      <c r="AP579" s="179"/>
      <c r="AQ579" s="179" t="s">
        <v>353</v>
      </c>
      <c r="AR579" s="172"/>
      <c r="AS579" s="172"/>
      <c r="AT579" s="173"/>
      <c r="AU579" s="137" t="s">
        <v>253</v>
      </c>
      <c r="AV579" s="137"/>
      <c r="AW579" s="137"/>
      <c r="AX579" s="138"/>
    </row>
    <row r="580" spans="1:50" hidden="1" x14ac:dyDescent="0.15">
      <c r="A580" s="102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354</v>
      </c>
      <c r="AH580" s="175"/>
      <c r="AI580" s="185"/>
      <c r="AJ580" s="185"/>
      <c r="AK580" s="185"/>
      <c r="AL580" s="180"/>
      <c r="AM580" s="185"/>
      <c r="AN580" s="185"/>
      <c r="AO580" s="185"/>
      <c r="AP580" s="180"/>
      <c r="AQ580" s="220"/>
      <c r="AR580" s="139"/>
      <c r="AS580" s="140" t="s">
        <v>354</v>
      </c>
      <c r="AT580" s="175"/>
      <c r="AU580" s="139"/>
      <c r="AV580" s="139"/>
      <c r="AW580" s="140" t="s">
        <v>300</v>
      </c>
      <c r="AX580" s="141"/>
    </row>
    <row r="581" spans="1:50" hidden="1" x14ac:dyDescent="0.15">
      <c r="A581" s="102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3"/>
      <c r="AF581" s="114"/>
      <c r="AG581" s="114"/>
      <c r="AH581" s="114"/>
      <c r="AI581" s="113"/>
      <c r="AJ581" s="114"/>
      <c r="AK581" s="114"/>
      <c r="AL581" s="114"/>
      <c r="AM581" s="113"/>
      <c r="AN581" s="114"/>
      <c r="AO581" s="114"/>
      <c r="AP581" s="115"/>
      <c r="AQ581" s="113"/>
      <c r="AR581" s="114"/>
      <c r="AS581" s="114"/>
      <c r="AT581" s="115"/>
      <c r="AU581" s="114"/>
      <c r="AV581" s="114"/>
      <c r="AW581" s="114"/>
      <c r="AX581" s="225"/>
    </row>
    <row r="582" spans="1:50" hidden="1" x14ac:dyDescent="0.15">
      <c r="A582" s="102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6"/>
      <c r="AA582" s="127"/>
      <c r="AB582" s="224"/>
      <c r="AC582" s="224"/>
      <c r="AD582" s="224"/>
      <c r="AE582" s="113"/>
      <c r="AF582" s="114"/>
      <c r="AG582" s="114"/>
      <c r="AH582" s="115"/>
      <c r="AI582" s="113"/>
      <c r="AJ582" s="114"/>
      <c r="AK582" s="114"/>
      <c r="AL582" s="114"/>
      <c r="AM582" s="113"/>
      <c r="AN582" s="114"/>
      <c r="AO582" s="114"/>
      <c r="AP582" s="115"/>
      <c r="AQ582" s="113"/>
      <c r="AR582" s="114"/>
      <c r="AS582" s="114"/>
      <c r="AT582" s="115"/>
      <c r="AU582" s="114"/>
      <c r="AV582" s="114"/>
      <c r="AW582" s="114"/>
      <c r="AX582" s="225"/>
    </row>
    <row r="583" spans="1:50" hidden="1" x14ac:dyDescent="0.15">
      <c r="A583" s="102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6"/>
      <c r="AA583" s="127"/>
      <c r="AB583" s="240" t="s">
        <v>14</v>
      </c>
      <c r="AC583" s="240"/>
      <c r="AD583" s="240"/>
      <c r="AE583" s="113"/>
      <c r="AF583" s="114"/>
      <c r="AG583" s="114"/>
      <c r="AH583" s="115"/>
      <c r="AI583" s="113"/>
      <c r="AJ583" s="114"/>
      <c r="AK583" s="114"/>
      <c r="AL583" s="114"/>
      <c r="AM583" s="113"/>
      <c r="AN583" s="114"/>
      <c r="AO583" s="114"/>
      <c r="AP583" s="115"/>
      <c r="AQ583" s="113"/>
      <c r="AR583" s="114"/>
      <c r="AS583" s="114"/>
      <c r="AT583" s="115"/>
      <c r="AU583" s="114"/>
      <c r="AV583" s="114"/>
      <c r="AW583" s="114"/>
      <c r="AX583" s="225"/>
    </row>
    <row r="584" spans="1:50" hidden="1" x14ac:dyDescent="0.15">
      <c r="A584" s="1027"/>
      <c r="B584" s="255"/>
      <c r="C584" s="254"/>
      <c r="D584" s="255"/>
      <c r="E584" s="169" t="s">
        <v>363</v>
      </c>
      <c r="F584" s="170"/>
      <c r="G584" s="171" t="s">
        <v>360</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361</v>
      </c>
      <c r="AF584" s="182"/>
      <c r="AG584" s="182"/>
      <c r="AH584" s="183"/>
      <c r="AI584" s="184" t="s">
        <v>521</v>
      </c>
      <c r="AJ584" s="184"/>
      <c r="AK584" s="184"/>
      <c r="AL584" s="179"/>
      <c r="AM584" s="184" t="s">
        <v>517</v>
      </c>
      <c r="AN584" s="184"/>
      <c r="AO584" s="184"/>
      <c r="AP584" s="179"/>
      <c r="AQ584" s="179" t="s">
        <v>353</v>
      </c>
      <c r="AR584" s="172"/>
      <c r="AS584" s="172"/>
      <c r="AT584" s="173"/>
      <c r="AU584" s="137" t="s">
        <v>253</v>
      </c>
      <c r="AV584" s="137"/>
      <c r="AW584" s="137"/>
      <c r="AX584" s="138"/>
    </row>
    <row r="585" spans="1:50" hidden="1" x14ac:dyDescent="0.15">
      <c r="A585" s="102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354</v>
      </c>
      <c r="AH585" s="175"/>
      <c r="AI585" s="185"/>
      <c r="AJ585" s="185"/>
      <c r="AK585" s="185"/>
      <c r="AL585" s="180"/>
      <c r="AM585" s="185"/>
      <c r="AN585" s="185"/>
      <c r="AO585" s="185"/>
      <c r="AP585" s="180"/>
      <c r="AQ585" s="220"/>
      <c r="AR585" s="139"/>
      <c r="AS585" s="140" t="s">
        <v>354</v>
      </c>
      <c r="AT585" s="175"/>
      <c r="AU585" s="139"/>
      <c r="AV585" s="139"/>
      <c r="AW585" s="140" t="s">
        <v>300</v>
      </c>
      <c r="AX585" s="141"/>
    </row>
    <row r="586" spans="1:50" hidden="1" x14ac:dyDescent="0.15">
      <c r="A586" s="102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3"/>
      <c r="AF586" s="114"/>
      <c r="AG586" s="114"/>
      <c r="AH586" s="114"/>
      <c r="AI586" s="113"/>
      <c r="AJ586" s="114"/>
      <c r="AK586" s="114"/>
      <c r="AL586" s="114"/>
      <c r="AM586" s="113"/>
      <c r="AN586" s="114"/>
      <c r="AO586" s="114"/>
      <c r="AP586" s="115"/>
      <c r="AQ586" s="113"/>
      <c r="AR586" s="114"/>
      <c r="AS586" s="114"/>
      <c r="AT586" s="115"/>
      <c r="AU586" s="114"/>
      <c r="AV586" s="114"/>
      <c r="AW586" s="114"/>
      <c r="AX586" s="225"/>
    </row>
    <row r="587" spans="1:50" hidden="1" x14ac:dyDescent="0.15">
      <c r="A587" s="102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6"/>
      <c r="AA587" s="127"/>
      <c r="AB587" s="224"/>
      <c r="AC587" s="224"/>
      <c r="AD587" s="224"/>
      <c r="AE587" s="113"/>
      <c r="AF587" s="114"/>
      <c r="AG587" s="114"/>
      <c r="AH587" s="115"/>
      <c r="AI587" s="113"/>
      <c r="AJ587" s="114"/>
      <c r="AK587" s="114"/>
      <c r="AL587" s="114"/>
      <c r="AM587" s="113"/>
      <c r="AN587" s="114"/>
      <c r="AO587" s="114"/>
      <c r="AP587" s="115"/>
      <c r="AQ587" s="113"/>
      <c r="AR587" s="114"/>
      <c r="AS587" s="114"/>
      <c r="AT587" s="115"/>
      <c r="AU587" s="114"/>
      <c r="AV587" s="114"/>
      <c r="AW587" s="114"/>
      <c r="AX587" s="225"/>
    </row>
    <row r="588" spans="1:50" hidden="1" x14ac:dyDescent="0.15">
      <c r="A588" s="102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6"/>
      <c r="AA588" s="127"/>
      <c r="AB588" s="240" t="s">
        <v>14</v>
      </c>
      <c r="AC588" s="240"/>
      <c r="AD588" s="240"/>
      <c r="AE588" s="113"/>
      <c r="AF588" s="114"/>
      <c r="AG588" s="114"/>
      <c r="AH588" s="115"/>
      <c r="AI588" s="113"/>
      <c r="AJ588" s="114"/>
      <c r="AK588" s="114"/>
      <c r="AL588" s="114"/>
      <c r="AM588" s="113"/>
      <c r="AN588" s="114"/>
      <c r="AO588" s="114"/>
      <c r="AP588" s="115"/>
      <c r="AQ588" s="113"/>
      <c r="AR588" s="114"/>
      <c r="AS588" s="114"/>
      <c r="AT588" s="115"/>
      <c r="AU588" s="114"/>
      <c r="AV588" s="114"/>
      <c r="AW588" s="114"/>
      <c r="AX588" s="225"/>
    </row>
    <row r="589" spans="1:50" hidden="1" x14ac:dyDescent="0.15">
      <c r="A589" s="1027"/>
      <c r="B589" s="255"/>
      <c r="C589" s="254"/>
      <c r="D589" s="255"/>
      <c r="E589" s="160" t="s">
        <v>562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idden="1" x14ac:dyDescent="0.15">
      <c r="A590" s="102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idden="1" x14ac:dyDescent="0.15">
      <c r="A591" s="102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idden="1" x14ac:dyDescent="0.15">
      <c r="A592" s="1027"/>
      <c r="B592" s="255"/>
      <c r="C592" s="254"/>
      <c r="D592" s="255"/>
      <c r="E592" s="241" t="s">
        <v>556</v>
      </c>
      <c r="F592" s="242"/>
      <c r="G592" s="243" t="s">
        <v>373</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idden="1" x14ac:dyDescent="0.15">
      <c r="A593" s="1027"/>
      <c r="B593" s="255"/>
      <c r="C593" s="254"/>
      <c r="D593" s="255"/>
      <c r="E593" s="169" t="s">
        <v>362</v>
      </c>
      <c r="F593" s="170"/>
      <c r="G593" s="171" t="s">
        <v>359</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361</v>
      </c>
      <c r="AF593" s="182"/>
      <c r="AG593" s="182"/>
      <c r="AH593" s="183"/>
      <c r="AI593" s="184" t="s">
        <v>521</v>
      </c>
      <c r="AJ593" s="184"/>
      <c r="AK593" s="184"/>
      <c r="AL593" s="179"/>
      <c r="AM593" s="184" t="s">
        <v>513</v>
      </c>
      <c r="AN593" s="184"/>
      <c r="AO593" s="184"/>
      <c r="AP593" s="179"/>
      <c r="AQ593" s="179" t="s">
        <v>353</v>
      </c>
      <c r="AR593" s="172"/>
      <c r="AS593" s="172"/>
      <c r="AT593" s="173"/>
      <c r="AU593" s="137" t="s">
        <v>253</v>
      </c>
      <c r="AV593" s="137"/>
      <c r="AW593" s="137"/>
      <c r="AX593" s="138"/>
    </row>
    <row r="594" spans="1:50" hidden="1" x14ac:dyDescent="0.15">
      <c r="A594" s="102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354</v>
      </c>
      <c r="AH594" s="175"/>
      <c r="AI594" s="185"/>
      <c r="AJ594" s="185"/>
      <c r="AK594" s="185"/>
      <c r="AL594" s="180"/>
      <c r="AM594" s="185"/>
      <c r="AN594" s="185"/>
      <c r="AO594" s="185"/>
      <c r="AP594" s="180"/>
      <c r="AQ594" s="220"/>
      <c r="AR594" s="139"/>
      <c r="AS594" s="140" t="s">
        <v>354</v>
      </c>
      <c r="AT594" s="175"/>
      <c r="AU594" s="139"/>
      <c r="AV594" s="139"/>
      <c r="AW594" s="140" t="s">
        <v>300</v>
      </c>
      <c r="AX594" s="141"/>
    </row>
    <row r="595" spans="1:50" hidden="1" x14ac:dyDescent="0.15">
      <c r="A595" s="102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3"/>
      <c r="AF595" s="114"/>
      <c r="AG595" s="114"/>
      <c r="AH595" s="114"/>
      <c r="AI595" s="113"/>
      <c r="AJ595" s="114"/>
      <c r="AK595" s="114"/>
      <c r="AL595" s="114"/>
      <c r="AM595" s="113"/>
      <c r="AN595" s="114"/>
      <c r="AO595" s="114"/>
      <c r="AP595" s="115"/>
      <c r="AQ595" s="113"/>
      <c r="AR595" s="114"/>
      <c r="AS595" s="114"/>
      <c r="AT595" s="115"/>
      <c r="AU595" s="114"/>
      <c r="AV595" s="114"/>
      <c r="AW595" s="114"/>
      <c r="AX595" s="225"/>
    </row>
    <row r="596" spans="1:50" hidden="1" x14ac:dyDescent="0.15">
      <c r="A596" s="102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6"/>
      <c r="AA596" s="127"/>
      <c r="AB596" s="224"/>
      <c r="AC596" s="224"/>
      <c r="AD596" s="224"/>
      <c r="AE596" s="113"/>
      <c r="AF596" s="114"/>
      <c r="AG596" s="114"/>
      <c r="AH596" s="115"/>
      <c r="AI596" s="113"/>
      <c r="AJ596" s="114"/>
      <c r="AK596" s="114"/>
      <c r="AL596" s="114"/>
      <c r="AM596" s="113"/>
      <c r="AN596" s="114"/>
      <c r="AO596" s="114"/>
      <c r="AP596" s="115"/>
      <c r="AQ596" s="113"/>
      <c r="AR596" s="114"/>
      <c r="AS596" s="114"/>
      <c r="AT596" s="115"/>
      <c r="AU596" s="114"/>
      <c r="AV596" s="114"/>
      <c r="AW596" s="114"/>
      <c r="AX596" s="225"/>
    </row>
    <row r="597" spans="1:50" hidden="1" x14ac:dyDescent="0.15">
      <c r="A597" s="102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6"/>
      <c r="AA597" s="127"/>
      <c r="AB597" s="240" t="s">
        <v>301</v>
      </c>
      <c r="AC597" s="240"/>
      <c r="AD597" s="240"/>
      <c r="AE597" s="113"/>
      <c r="AF597" s="114"/>
      <c r="AG597" s="114"/>
      <c r="AH597" s="115"/>
      <c r="AI597" s="113"/>
      <c r="AJ597" s="114"/>
      <c r="AK597" s="114"/>
      <c r="AL597" s="114"/>
      <c r="AM597" s="113"/>
      <c r="AN597" s="114"/>
      <c r="AO597" s="114"/>
      <c r="AP597" s="115"/>
      <c r="AQ597" s="113"/>
      <c r="AR597" s="114"/>
      <c r="AS597" s="114"/>
      <c r="AT597" s="115"/>
      <c r="AU597" s="114"/>
      <c r="AV597" s="114"/>
      <c r="AW597" s="114"/>
      <c r="AX597" s="225"/>
    </row>
    <row r="598" spans="1:50" hidden="1" x14ac:dyDescent="0.15">
      <c r="A598" s="1027"/>
      <c r="B598" s="255"/>
      <c r="C598" s="254"/>
      <c r="D598" s="255"/>
      <c r="E598" s="169" t="s">
        <v>362</v>
      </c>
      <c r="F598" s="170"/>
      <c r="G598" s="171" t="s">
        <v>359</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361</v>
      </c>
      <c r="AF598" s="182"/>
      <c r="AG598" s="182"/>
      <c r="AH598" s="183"/>
      <c r="AI598" s="184" t="s">
        <v>522</v>
      </c>
      <c r="AJ598" s="184"/>
      <c r="AK598" s="184"/>
      <c r="AL598" s="179"/>
      <c r="AM598" s="184" t="s">
        <v>518</v>
      </c>
      <c r="AN598" s="184"/>
      <c r="AO598" s="184"/>
      <c r="AP598" s="179"/>
      <c r="AQ598" s="179" t="s">
        <v>353</v>
      </c>
      <c r="AR598" s="172"/>
      <c r="AS598" s="172"/>
      <c r="AT598" s="173"/>
      <c r="AU598" s="137" t="s">
        <v>253</v>
      </c>
      <c r="AV598" s="137"/>
      <c r="AW598" s="137"/>
      <c r="AX598" s="138"/>
    </row>
    <row r="599" spans="1:50" hidden="1" x14ac:dyDescent="0.15">
      <c r="A599" s="102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354</v>
      </c>
      <c r="AH599" s="175"/>
      <c r="AI599" s="185"/>
      <c r="AJ599" s="185"/>
      <c r="AK599" s="185"/>
      <c r="AL599" s="180"/>
      <c r="AM599" s="185"/>
      <c r="AN599" s="185"/>
      <c r="AO599" s="185"/>
      <c r="AP599" s="180"/>
      <c r="AQ599" s="220"/>
      <c r="AR599" s="139"/>
      <c r="AS599" s="140" t="s">
        <v>354</v>
      </c>
      <c r="AT599" s="175"/>
      <c r="AU599" s="139"/>
      <c r="AV599" s="139"/>
      <c r="AW599" s="140" t="s">
        <v>300</v>
      </c>
      <c r="AX599" s="141"/>
    </row>
    <row r="600" spans="1:50" hidden="1" x14ac:dyDescent="0.15">
      <c r="A600" s="102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3"/>
      <c r="AF600" s="114"/>
      <c r="AG600" s="114"/>
      <c r="AH600" s="114"/>
      <c r="AI600" s="113"/>
      <c r="AJ600" s="114"/>
      <c r="AK600" s="114"/>
      <c r="AL600" s="114"/>
      <c r="AM600" s="113"/>
      <c r="AN600" s="114"/>
      <c r="AO600" s="114"/>
      <c r="AP600" s="115"/>
      <c r="AQ600" s="113"/>
      <c r="AR600" s="114"/>
      <c r="AS600" s="114"/>
      <c r="AT600" s="115"/>
      <c r="AU600" s="114"/>
      <c r="AV600" s="114"/>
      <c r="AW600" s="114"/>
      <c r="AX600" s="225"/>
    </row>
    <row r="601" spans="1:50" hidden="1" x14ac:dyDescent="0.15">
      <c r="A601" s="102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6"/>
      <c r="AA601" s="127"/>
      <c r="AB601" s="224"/>
      <c r="AC601" s="224"/>
      <c r="AD601" s="224"/>
      <c r="AE601" s="113"/>
      <c r="AF601" s="114"/>
      <c r="AG601" s="114"/>
      <c r="AH601" s="115"/>
      <c r="AI601" s="113"/>
      <c r="AJ601" s="114"/>
      <c r="AK601" s="114"/>
      <c r="AL601" s="114"/>
      <c r="AM601" s="113"/>
      <c r="AN601" s="114"/>
      <c r="AO601" s="114"/>
      <c r="AP601" s="115"/>
      <c r="AQ601" s="113"/>
      <c r="AR601" s="114"/>
      <c r="AS601" s="114"/>
      <c r="AT601" s="115"/>
      <c r="AU601" s="114"/>
      <c r="AV601" s="114"/>
      <c r="AW601" s="114"/>
      <c r="AX601" s="225"/>
    </row>
    <row r="602" spans="1:50" hidden="1" x14ac:dyDescent="0.15">
      <c r="A602" s="102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6"/>
      <c r="AA602" s="127"/>
      <c r="AB602" s="240" t="s">
        <v>301</v>
      </c>
      <c r="AC602" s="240"/>
      <c r="AD602" s="240"/>
      <c r="AE602" s="113"/>
      <c r="AF602" s="114"/>
      <c r="AG602" s="114"/>
      <c r="AH602" s="115"/>
      <c r="AI602" s="113"/>
      <c r="AJ602" s="114"/>
      <c r="AK602" s="114"/>
      <c r="AL602" s="114"/>
      <c r="AM602" s="113"/>
      <c r="AN602" s="114"/>
      <c r="AO602" s="114"/>
      <c r="AP602" s="115"/>
      <c r="AQ602" s="113"/>
      <c r="AR602" s="114"/>
      <c r="AS602" s="114"/>
      <c r="AT602" s="115"/>
      <c r="AU602" s="114"/>
      <c r="AV602" s="114"/>
      <c r="AW602" s="114"/>
      <c r="AX602" s="225"/>
    </row>
    <row r="603" spans="1:50" hidden="1" x14ac:dyDescent="0.15">
      <c r="A603" s="1027"/>
      <c r="B603" s="255"/>
      <c r="C603" s="254"/>
      <c r="D603" s="255"/>
      <c r="E603" s="169" t="s">
        <v>362</v>
      </c>
      <c r="F603" s="170"/>
      <c r="G603" s="171" t="s">
        <v>359</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361</v>
      </c>
      <c r="AF603" s="182"/>
      <c r="AG603" s="182"/>
      <c r="AH603" s="183"/>
      <c r="AI603" s="184" t="s">
        <v>521</v>
      </c>
      <c r="AJ603" s="184"/>
      <c r="AK603" s="184"/>
      <c r="AL603" s="179"/>
      <c r="AM603" s="184" t="s">
        <v>513</v>
      </c>
      <c r="AN603" s="184"/>
      <c r="AO603" s="184"/>
      <c r="AP603" s="179"/>
      <c r="AQ603" s="179" t="s">
        <v>353</v>
      </c>
      <c r="AR603" s="172"/>
      <c r="AS603" s="172"/>
      <c r="AT603" s="173"/>
      <c r="AU603" s="137" t="s">
        <v>253</v>
      </c>
      <c r="AV603" s="137"/>
      <c r="AW603" s="137"/>
      <c r="AX603" s="138"/>
    </row>
    <row r="604" spans="1:50" hidden="1" x14ac:dyDescent="0.15">
      <c r="A604" s="102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354</v>
      </c>
      <c r="AH604" s="175"/>
      <c r="AI604" s="185"/>
      <c r="AJ604" s="185"/>
      <c r="AK604" s="185"/>
      <c r="AL604" s="180"/>
      <c r="AM604" s="185"/>
      <c r="AN604" s="185"/>
      <c r="AO604" s="185"/>
      <c r="AP604" s="180"/>
      <c r="AQ604" s="220"/>
      <c r="AR604" s="139"/>
      <c r="AS604" s="140" t="s">
        <v>354</v>
      </c>
      <c r="AT604" s="175"/>
      <c r="AU604" s="139"/>
      <c r="AV604" s="139"/>
      <c r="AW604" s="140" t="s">
        <v>300</v>
      </c>
      <c r="AX604" s="141"/>
    </row>
    <row r="605" spans="1:50" hidden="1" x14ac:dyDescent="0.15">
      <c r="A605" s="102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3"/>
      <c r="AF605" s="114"/>
      <c r="AG605" s="114"/>
      <c r="AH605" s="114"/>
      <c r="AI605" s="113"/>
      <c r="AJ605" s="114"/>
      <c r="AK605" s="114"/>
      <c r="AL605" s="114"/>
      <c r="AM605" s="113"/>
      <c r="AN605" s="114"/>
      <c r="AO605" s="114"/>
      <c r="AP605" s="115"/>
      <c r="AQ605" s="113"/>
      <c r="AR605" s="114"/>
      <c r="AS605" s="114"/>
      <c r="AT605" s="115"/>
      <c r="AU605" s="114"/>
      <c r="AV605" s="114"/>
      <c r="AW605" s="114"/>
      <c r="AX605" s="225"/>
    </row>
    <row r="606" spans="1:50" hidden="1" x14ac:dyDescent="0.15">
      <c r="A606" s="102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6"/>
      <c r="AA606" s="127"/>
      <c r="AB606" s="224"/>
      <c r="AC606" s="224"/>
      <c r="AD606" s="224"/>
      <c r="AE606" s="113"/>
      <c r="AF606" s="114"/>
      <c r="AG606" s="114"/>
      <c r="AH606" s="115"/>
      <c r="AI606" s="113"/>
      <c r="AJ606" s="114"/>
      <c r="AK606" s="114"/>
      <c r="AL606" s="114"/>
      <c r="AM606" s="113"/>
      <c r="AN606" s="114"/>
      <c r="AO606" s="114"/>
      <c r="AP606" s="115"/>
      <c r="AQ606" s="113"/>
      <c r="AR606" s="114"/>
      <c r="AS606" s="114"/>
      <c r="AT606" s="115"/>
      <c r="AU606" s="114"/>
      <c r="AV606" s="114"/>
      <c r="AW606" s="114"/>
      <c r="AX606" s="225"/>
    </row>
    <row r="607" spans="1:50" hidden="1" x14ac:dyDescent="0.15">
      <c r="A607" s="102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6"/>
      <c r="AA607" s="127"/>
      <c r="AB607" s="240" t="s">
        <v>301</v>
      </c>
      <c r="AC607" s="240"/>
      <c r="AD607" s="240"/>
      <c r="AE607" s="113"/>
      <c r="AF607" s="114"/>
      <c r="AG607" s="114"/>
      <c r="AH607" s="115"/>
      <c r="AI607" s="113"/>
      <c r="AJ607" s="114"/>
      <c r="AK607" s="114"/>
      <c r="AL607" s="114"/>
      <c r="AM607" s="113"/>
      <c r="AN607" s="114"/>
      <c r="AO607" s="114"/>
      <c r="AP607" s="115"/>
      <c r="AQ607" s="113"/>
      <c r="AR607" s="114"/>
      <c r="AS607" s="114"/>
      <c r="AT607" s="115"/>
      <c r="AU607" s="114"/>
      <c r="AV607" s="114"/>
      <c r="AW607" s="114"/>
      <c r="AX607" s="225"/>
    </row>
    <row r="608" spans="1:50" hidden="1" x14ac:dyDescent="0.15">
      <c r="A608" s="1027"/>
      <c r="B608" s="255"/>
      <c r="C608" s="254"/>
      <c r="D608" s="255"/>
      <c r="E608" s="169" t="s">
        <v>362</v>
      </c>
      <c r="F608" s="170"/>
      <c r="G608" s="171" t="s">
        <v>359</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361</v>
      </c>
      <c r="AF608" s="182"/>
      <c r="AG608" s="182"/>
      <c r="AH608" s="183"/>
      <c r="AI608" s="184" t="s">
        <v>521</v>
      </c>
      <c r="AJ608" s="184"/>
      <c r="AK608" s="184"/>
      <c r="AL608" s="179"/>
      <c r="AM608" s="184" t="s">
        <v>513</v>
      </c>
      <c r="AN608" s="184"/>
      <c r="AO608" s="184"/>
      <c r="AP608" s="179"/>
      <c r="AQ608" s="179" t="s">
        <v>353</v>
      </c>
      <c r="AR608" s="172"/>
      <c r="AS608" s="172"/>
      <c r="AT608" s="173"/>
      <c r="AU608" s="137" t="s">
        <v>253</v>
      </c>
      <c r="AV608" s="137"/>
      <c r="AW608" s="137"/>
      <c r="AX608" s="138"/>
    </row>
    <row r="609" spans="1:50" hidden="1" x14ac:dyDescent="0.15">
      <c r="A609" s="102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354</v>
      </c>
      <c r="AH609" s="175"/>
      <c r="AI609" s="185"/>
      <c r="AJ609" s="185"/>
      <c r="AK609" s="185"/>
      <c r="AL609" s="180"/>
      <c r="AM609" s="185"/>
      <c r="AN609" s="185"/>
      <c r="AO609" s="185"/>
      <c r="AP609" s="180"/>
      <c r="AQ609" s="220"/>
      <c r="AR609" s="139"/>
      <c r="AS609" s="140" t="s">
        <v>354</v>
      </c>
      <c r="AT609" s="175"/>
      <c r="AU609" s="139"/>
      <c r="AV609" s="139"/>
      <c r="AW609" s="140" t="s">
        <v>300</v>
      </c>
      <c r="AX609" s="141"/>
    </row>
    <row r="610" spans="1:50" hidden="1" x14ac:dyDescent="0.15">
      <c r="A610" s="102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3"/>
      <c r="AF610" s="114"/>
      <c r="AG610" s="114"/>
      <c r="AH610" s="114"/>
      <c r="AI610" s="113"/>
      <c r="AJ610" s="114"/>
      <c r="AK610" s="114"/>
      <c r="AL610" s="114"/>
      <c r="AM610" s="113"/>
      <c r="AN610" s="114"/>
      <c r="AO610" s="114"/>
      <c r="AP610" s="115"/>
      <c r="AQ610" s="113"/>
      <c r="AR610" s="114"/>
      <c r="AS610" s="114"/>
      <c r="AT610" s="115"/>
      <c r="AU610" s="114"/>
      <c r="AV610" s="114"/>
      <c r="AW610" s="114"/>
      <c r="AX610" s="225"/>
    </row>
    <row r="611" spans="1:50" hidden="1" x14ac:dyDescent="0.15">
      <c r="A611" s="102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6"/>
      <c r="AA611" s="127"/>
      <c r="AB611" s="224"/>
      <c r="AC611" s="224"/>
      <c r="AD611" s="224"/>
      <c r="AE611" s="113"/>
      <c r="AF611" s="114"/>
      <c r="AG611" s="114"/>
      <c r="AH611" s="115"/>
      <c r="AI611" s="113"/>
      <c r="AJ611" s="114"/>
      <c r="AK611" s="114"/>
      <c r="AL611" s="114"/>
      <c r="AM611" s="113"/>
      <c r="AN611" s="114"/>
      <c r="AO611" s="114"/>
      <c r="AP611" s="115"/>
      <c r="AQ611" s="113"/>
      <c r="AR611" s="114"/>
      <c r="AS611" s="114"/>
      <c r="AT611" s="115"/>
      <c r="AU611" s="114"/>
      <c r="AV611" s="114"/>
      <c r="AW611" s="114"/>
      <c r="AX611" s="225"/>
    </row>
    <row r="612" spans="1:50" hidden="1" x14ac:dyDescent="0.15">
      <c r="A612" s="102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6"/>
      <c r="AA612" s="127"/>
      <c r="AB612" s="240" t="s">
        <v>301</v>
      </c>
      <c r="AC612" s="240"/>
      <c r="AD612" s="240"/>
      <c r="AE612" s="113"/>
      <c r="AF612" s="114"/>
      <c r="AG612" s="114"/>
      <c r="AH612" s="115"/>
      <c r="AI612" s="113"/>
      <c r="AJ612" s="114"/>
      <c r="AK612" s="114"/>
      <c r="AL612" s="114"/>
      <c r="AM612" s="113"/>
      <c r="AN612" s="114"/>
      <c r="AO612" s="114"/>
      <c r="AP612" s="115"/>
      <c r="AQ612" s="113"/>
      <c r="AR612" s="114"/>
      <c r="AS612" s="114"/>
      <c r="AT612" s="115"/>
      <c r="AU612" s="114"/>
      <c r="AV612" s="114"/>
      <c r="AW612" s="114"/>
      <c r="AX612" s="225"/>
    </row>
    <row r="613" spans="1:50" hidden="1" x14ac:dyDescent="0.15">
      <c r="A613" s="1027"/>
      <c r="B613" s="255"/>
      <c r="C613" s="254"/>
      <c r="D613" s="255"/>
      <c r="E613" s="169" t="s">
        <v>362</v>
      </c>
      <c r="F613" s="170"/>
      <c r="G613" s="171" t="s">
        <v>359</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361</v>
      </c>
      <c r="AF613" s="182"/>
      <c r="AG613" s="182"/>
      <c r="AH613" s="183"/>
      <c r="AI613" s="184" t="s">
        <v>521</v>
      </c>
      <c r="AJ613" s="184"/>
      <c r="AK613" s="184"/>
      <c r="AL613" s="179"/>
      <c r="AM613" s="184" t="s">
        <v>517</v>
      </c>
      <c r="AN613" s="184"/>
      <c r="AO613" s="184"/>
      <c r="AP613" s="179"/>
      <c r="AQ613" s="179" t="s">
        <v>353</v>
      </c>
      <c r="AR613" s="172"/>
      <c r="AS613" s="172"/>
      <c r="AT613" s="173"/>
      <c r="AU613" s="137" t="s">
        <v>253</v>
      </c>
      <c r="AV613" s="137"/>
      <c r="AW613" s="137"/>
      <c r="AX613" s="138"/>
    </row>
    <row r="614" spans="1:50" hidden="1" x14ac:dyDescent="0.15">
      <c r="A614" s="102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354</v>
      </c>
      <c r="AH614" s="175"/>
      <c r="AI614" s="185"/>
      <c r="AJ614" s="185"/>
      <c r="AK614" s="185"/>
      <c r="AL614" s="180"/>
      <c r="AM614" s="185"/>
      <c r="AN614" s="185"/>
      <c r="AO614" s="185"/>
      <c r="AP614" s="180"/>
      <c r="AQ614" s="220"/>
      <c r="AR614" s="139"/>
      <c r="AS614" s="140" t="s">
        <v>354</v>
      </c>
      <c r="AT614" s="175"/>
      <c r="AU614" s="139"/>
      <c r="AV614" s="139"/>
      <c r="AW614" s="140" t="s">
        <v>300</v>
      </c>
      <c r="AX614" s="141"/>
    </row>
    <row r="615" spans="1:50" hidden="1" x14ac:dyDescent="0.15">
      <c r="A615" s="102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3"/>
      <c r="AF615" s="114"/>
      <c r="AG615" s="114"/>
      <c r="AH615" s="114"/>
      <c r="AI615" s="113"/>
      <c r="AJ615" s="114"/>
      <c r="AK615" s="114"/>
      <c r="AL615" s="114"/>
      <c r="AM615" s="113"/>
      <c r="AN615" s="114"/>
      <c r="AO615" s="114"/>
      <c r="AP615" s="115"/>
      <c r="AQ615" s="113"/>
      <c r="AR615" s="114"/>
      <c r="AS615" s="114"/>
      <c r="AT615" s="115"/>
      <c r="AU615" s="114"/>
      <c r="AV615" s="114"/>
      <c r="AW615" s="114"/>
      <c r="AX615" s="225"/>
    </row>
    <row r="616" spans="1:50" hidden="1" x14ac:dyDescent="0.15">
      <c r="A616" s="102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6"/>
      <c r="AA616" s="127"/>
      <c r="AB616" s="224"/>
      <c r="AC616" s="224"/>
      <c r="AD616" s="224"/>
      <c r="AE616" s="113"/>
      <c r="AF616" s="114"/>
      <c r="AG616" s="114"/>
      <c r="AH616" s="115"/>
      <c r="AI616" s="113"/>
      <c r="AJ616" s="114"/>
      <c r="AK616" s="114"/>
      <c r="AL616" s="114"/>
      <c r="AM616" s="113"/>
      <c r="AN616" s="114"/>
      <c r="AO616" s="114"/>
      <c r="AP616" s="115"/>
      <c r="AQ616" s="113"/>
      <c r="AR616" s="114"/>
      <c r="AS616" s="114"/>
      <c r="AT616" s="115"/>
      <c r="AU616" s="114"/>
      <c r="AV616" s="114"/>
      <c r="AW616" s="114"/>
      <c r="AX616" s="225"/>
    </row>
    <row r="617" spans="1:50" hidden="1" x14ac:dyDescent="0.15">
      <c r="A617" s="102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6"/>
      <c r="AA617" s="127"/>
      <c r="AB617" s="240" t="s">
        <v>301</v>
      </c>
      <c r="AC617" s="240"/>
      <c r="AD617" s="240"/>
      <c r="AE617" s="113"/>
      <c r="AF617" s="114"/>
      <c r="AG617" s="114"/>
      <c r="AH617" s="115"/>
      <c r="AI617" s="113"/>
      <c r="AJ617" s="114"/>
      <c r="AK617" s="114"/>
      <c r="AL617" s="114"/>
      <c r="AM617" s="113"/>
      <c r="AN617" s="114"/>
      <c r="AO617" s="114"/>
      <c r="AP617" s="115"/>
      <c r="AQ617" s="113"/>
      <c r="AR617" s="114"/>
      <c r="AS617" s="114"/>
      <c r="AT617" s="115"/>
      <c r="AU617" s="114"/>
      <c r="AV617" s="114"/>
      <c r="AW617" s="114"/>
      <c r="AX617" s="225"/>
    </row>
    <row r="618" spans="1:50" hidden="1" x14ac:dyDescent="0.15">
      <c r="A618" s="1027"/>
      <c r="B618" s="255"/>
      <c r="C618" s="254"/>
      <c r="D618" s="255"/>
      <c r="E618" s="169" t="s">
        <v>363</v>
      </c>
      <c r="F618" s="170"/>
      <c r="G618" s="171" t="s">
        <v>360</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361</v>
      </c>
      <c r="AF618" s="182"/>
      <c r="AG618" s="182"/>
      <c r="AH618" s="183"/>
      <c r="AI618" s="184" t="s">
        <v>521</v>
      </c>
      <c r="AJ618" s="184"/>
      <c r="AK618" s="184"/>
      <c r="AL618" s="179"/>
      <c r="AM618" s="184" t="s">
        <v>517</v>
      </c>
      <c r="AN618" s="184"/>
      <c r="AO618" s="184"/>
      <c r="AP618" s="179"/>
      <c r="AQ618" s="179" t="s">
        <v>353</v>
      </c>
      <c r="AR618" s="172"/>
      <c r="AS618" s="172"/>
      <c r="AT618" s="173"/>
      <c r="AU618" s="137" t="s">
        <v>253</v>
      </c>
      <c r="AV618" s="137"/>
      <c r="AW618" s="137"/>
      <c r="AX618" s="138"/>
    </row>
    <row r="619" spans="1:50" hidden="1" x14ac:dyDescent="0.15">
      <c r="A619" s="102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354</v>
      </c>
      <c r="AH619" s="175"/>
      <c r="AI619" s="185"/>
      <c r="AJ619" s="185"/>
      <c r="AK619" s="185"/>
      <c r="AL619" s="180"/>
      <c r="AM619" s="185"/>
      <c r="AN619" s="185"/>
      <c r="AO619" s="185"/>
      <c r="AP619" s="180"/>
      <c r="AQ619" s="220"/>
      <c r="AR619" s="139"/>
      <c r="AS619" s="140" t="s">
        <v>354</v>
      </c>
      <c r="AT619" s="175"/>
      <c r="AU619" s="139"/>
      <c r="AV619" s="139"/>
      <c r="AW619" s="140" t="s">
        <v>300</v>
      </c>
      <c r="AX619" s="141"/>
    </row>
    <row r="620" spans="1:50" hidden="1" x14ac:dyDescent="0.15">
      <c r="A620" s="102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3"/>
      <c r="AF620" s="114"/>
      <c r="AG620" s="114"/>
      <c r="AH620" s="114"/>
      <c r="AI620" s="113"/>
      <c r="AJ620" s="114"/>
      <c r="AK620" s="114"/>
      <c r="AL620" s="114"/>
      <c r="AM620" s="113"/>
      <c r="AN620" s="114"/>
      <c r="AO620" s="114"/>
      <c r="AP620" s="115"/>
      <c r="AQ620" s="113"/>
      <c r="AR620" s="114"/>
      <c r="AS620" s="114"/>
      <c r="AT620" s="115"/>
      <c r="AU620" s="114"/>
      <c r="AV620" s="114"/>
      <c r="AW620" s="114"/>
      <c r="AX620" s="225"/>
    </row>
    <row r="621" spans="1:50" hidden="1" x14ac:dyDescent="0.15">
      <c r="A621" s="102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6"/>
      <c r="AA621" s="127"/>
      <c r="AB621" s="224"/>
      <c r="AC621" s="224"/>
      <c r="AD621" s="224"/>
      <c r="AE621" s="113"/>
      <c r="AF621" s="114"/>
      <c r="AG621" s="114"/>
      <c r="AH621" s="115"/>
      <c r="AI621" s="113"/>
      <c r="AJ621" s="114"/>
      <c r="AK621" s="114"/>
      <c r="AL621" s="114"/>
      <c r="AM621" s="113"/>
      <c r="AN621" s="114"/>
      <c r="AO621" s="114"/>
      <c r="AP621" s="115"/>
      <c r="AQ621" s="113"/>
      <c r="AR621" s="114"/>
      <c r="AS621" s="114"/>
      <c r="AT621" s="115"/>
      <c r="AU621" s="114"/>
      <c r="AV621" s="114"/>
      <c r="AW621" s="114"/>
      <c r="AX621" s="225"/>
    </row>
    <row r="622" spans="1:50" hidden="1" x14ac:dyDescent="0.15">
      <c r="A622" s="102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6"/>
      <c r="AA622" s="127"/>
      <c r="AB622" s="240" t="s">
        <v>14</v>
      </c>
      <c r="AC622" s="240"/>
      <c r="AD622" s="240"/>
      <c r="AE622" s="113"/>
      <c r="AF622" s="114"/>
      <c r="AG622" s="114"/>
      <c r="AH622" s="115"/>
      <c r="AI622" s="113"/>
      <c r="AJ622" s="114"/>
      <c r="AK622" s="114"/>
      <c r="AL622" s="114"/>
      <c r="AM622" s="113"/>
      <c r="AN622" s="114"/>
      <c r="AO622" s="114"/>
      <c r="AP622" s="115"/>
      <c r="AQ622" s="113"/>
      <c r="AR622" s="114"/>
      <c r="AS622" s="114"/>
      <c r="AT622" s="115"/>
      <c r="AU622" s="114"/>
      <c r="AV622" s="114"/>
      <c r="AW622" s="114"/>
      <c r="AX622" s="225"/>
    </row>
    <row r="623" spans="1:50" hidden="1" x14ac:dyDescent="0.15">
      <c r="A623" s="1027"/>
      <c r="B623" s="255"/>
      <c r="C623" s="254"/>
      <c r="D623" s="255"/>
      <c r="E623" s="169" t="s">
        <v>363</v>
      </c>
      <c r="F623" s="170"/>
      <c r="G623" s="171" t="s">
        <v>360</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361</v>
      </c>
      <c r="AF623" s="182"/>
      <c r="AG623" s="182"/>
      <c r="AH623" s="183"/>
      <c r="AI623" s="184" t="s">
        <v>521</v>
      </c>
      <c r="AJ623" s="184"/>
      <c r="AK623" s="184"/>
      <c r="AL623" s="179"/>
      <c r="AM623" s="184" t="s">
        <v>518</v>
      </c>
      <c r="AN623" s="184"/>
      <c r="AO623" s="184"/>
      <c r="AP623" s="179"/>
      <c r="AQ623" s="179" t="s">
        <v>353</v>
      </c>
      <c r="AR623" s="172"/>
      <c r="AS623" s="172"/>
      <c r="AT623" s="173"/>
      <c r="AU623" s="137" t="s">
        <v>253</v>
      </c>
      <c r="AV623" s="137"/>
      <c r="AW623" s="137"/>
      <c r="AX623" s="138"/>
    </row>
    <row r="624" spans="1:50" hidden="1" x14ac:dyDescent="0.15">
      <c r="A624" s="102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354</v>
      </c>
      <c r="AH624" s="175"/>
      <c r="AI624" s="185"/>
      <c r="AJ624" s="185"/>
      <c r="AK624" s="185"/>
      <c r="AL624" s="180"/>
      <c r="AM624" s="185"/>
      <c r="AN624" s="185"/>
      <c r="AO624" s="185"/>
      <c r="AP624" s="180"/>
      <c r="AQ624" s="220"/>
      <c r="AR624" s="139"/>
      <c r="AS624" s="140" t="s">
        <v>354</v>
      </c>
      <c r="AT624" s="175"/>
      <c r="AU624" s="139"/>
      <c r="AV624" s="139"/>
      <c r="AW624" s="140" t="s">
        <v>300</v>
      </c>
      <c r="AX624" s="141"/>
    </row>
    <row r="625" spans="1:50" hidden="1" x14ac:dyDescent="0.15">
      <c r="A625" s="102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3"/>
      <c r="AF625" s="114"/>
      <c r="AG625" s="114"/>
      <c r="AH625" s="114"/>
      <c r="AI625" s="113"/>
      <c r="AJ625" s="114"/>
      <c r="AK625" s="114"/>
      <c r="AL625" s="114"/>
      <c r="AM625" s="113"/>
      <c r="AN625" s="114"/>
      <c r="AO625" s="114"/>
      <c r="AP625" s="115"/>
      <c r="AQ625" s="113"/>
      <c r="AR625" s="114"/>
      <c r="AS625" s="114"/>
      <c r="AT625" s="115"/>
      <c r="AU625" s="114"/>
      <c r="AV625" s="114"/>
      <c r="AW625" s="114"/>
      <c r="AX625" s="225"/>
    </row>
    <row r="626" spans="1:50" hidden="1" x14ac:dyDescent="0.15">
      <c r="A626" s="102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6"/>
      <c r="AA626" s="127"/>
      <c r="AB626" s="224"/>
      <c r="AC626" s="224"/>
      <c r="AD626" s="224"/>
      <c r="AE626" s="113"/>
      <c r="AF626" s="114"/>
      <c r="AG626" s="114"/>
      <c r="AH626" s="115"/>
      <c r="AI626" s="113"/>
      <c r="AJ626" s="114"/>
      <c r="AK626" s="114"/>
      <c r="AL626" s="114"/>
      <c r="AM626" s="113"/>
      <c r="AN626" s="114"/>
      <c r="AO626" s="114"/>
      <c r="AP626" s="115"/>
      <c r="AQ626" s="113"/>
      <c r="AR626" s="114"/>
      <c r="AS626" s="114"/>
      <c r="AT626" s="115"/>
      <c r="AU626" s="114"/>
      <c r="AV626" s="114"/>
      <c r="AW626" s="114"/>
      <c r="AX626" s="225"/>
    </row>
    <row r="627" spans="1:50" hidden="1" x14ac:dyDescent="0.15">
      <c r="A627" s="102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6"/>
      <c r="AA627" s="127"/>
      <c r="AB627" s="240" t="s">
        <v>14</v>
      </c>
      <c r="AC627" s="240"/>
      <c r="AD627" s="240"/>
      <c r="AE627" s="113"/>
      <c r="AF627" s="114"/>
      <c r="AG627" s="114"/>
      <c r="AH627" s="115"/>
      <c r="AI627" s="113"/>
      <c r="AJ627" s="114"/>
      <c r="AK627" s="114"/>
      <c r="AL627" s="114"/>
      <c r="AM627" s="113"/>
      <c r="AN627" s="114"/>
      <c r="AO627" s="114"/>
      <c r="AP627" s="115"/>
      <c r="AQ627" s="113"/>
      <c r="AR627" s="114"/>
      <c r="AS627" s="114"/>
      <c r="AT627" s="115"/>
      <c r="AU627" s="114"/>
      <c r="AV627" s="114"/>
      <c r="AW627" s="114"/>
      <c r="AX627" s="225"/>
    </row>
    <row r="628" spans="1:50" hidden="1" x14ac:dyDescent="0.15">
      <c r="A628" s="1027"/>
      <c r="B628" s="255"/>
      <c r="C628" s="254"/>
      <c r="D628" s="255"/>
      <c r="E628" s="169" t="s">
        <v>363</v>
      </c>
      <c r="F628" s="170"/>
      <c r="G628" s="171" t="s">
        <v>360</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361</v>
      </c>
      <c r="AF628" s="182"/>
      <c r="AG628" s="182"/>
      <c r="AH628" s="183"/>
      <c r="AI628" s="184" t="s">
        <v>521</v>
      </c>
      <c r="AJ628" s="184"/>
      <c r="AK628" s="184"/>
      <c r="AL628" s="179"/>
      <c r="AM628" s="184" t="s">
        <v>517</v>
      </c>
      <c r="AN628" s="184"/>
      <c r="AO628" s="184"/>
      <c r="AP628" s="179"/>
      <c r="AQ628" s="179" t="s">
        <v>353</v>
      </c>
      <c r="AR628" s="172"/>
      <c r="AS628" s="172"/>
      <c r="AT628" s="173"/>
      <c r="AU628" s="137" t="s">
        <v>253</v>
      </c>
      <c r="AV628" s="137"/>
      <c r="AW628" s="137"/>
      <c r="AX628" s="138"/>
    </row>
    <row r="629" spans="1:50" hidden="1" x14ac:dyDescent="0.15">
      <c r="A629" s="102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354</v>
      </c>
      <c r="AH629" s="175"/>
      <c r="AI629" s="185"/>
      <c r="AJ629" s="185"/>
      <c r="AK629" s="185"/>
      <c r="AL629" s="180"/>
      <c r="AM629" s="185"/>
      <c r="AN629" s="185"/>
      <c r="AO629" s="185"/>
      <c r="AP629" s="180"/>
      <c r="AQ629" s="220"/>
      <c r="AR629" s="139"/>
      <c r="AS629" s="140" t="s">
        <v>354</v>
      </c>
      <c r="AT629" s="175"/>
      <c r="AU629" s="139"/>
      <c r="AV629" s="139"/>
      <c r="AW629" s="140" t="s">
        <v>300</v>
      </c>
      <c r="AX629" s="141"/>
    </row>
    <row r="630" spans="1:50" hidden="1" x14ac:dyDescent="0.15">
      <c r="A630" s="102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3"/>
      <c r="AF630" s="114"/>
      <c r="AG630" s="114"/>
      <c r="AH630" s="114"/>
      <c r="AI630" s="113"/>
      <c r="AJ630" s="114"/>
      <c r="AK630" s="114"/>
      <c r="AL630" s="114"/>
      <c r="AM630" s="113"/>
      <c r="AN630" s="114"/>
      <c r="AO630" s="114"/>
      <c r="AP630" s="115"/>
      <c r="AQ630" s="113"/>
      <c r="AR630" s="114"/>
      <c r="AS630" s="114"/>
      <c r="AT630" s="115"/>
      <c r="AU630" s="114"/>
      <c r="AV630" s="114"/>
      <c r="AW630" s="114"/>
      <c r="AX630" s="225"/>
    </row>
    <row r="631" spans="1:50" hidden="1" x14ac:dyDescent="0.15">
      <c r="A631" s="102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6"/>
      <c r="AA631" s="127"/>
      <c r="AB631" s="224"/>
      <c r="AC631" s="224"/>
      <c r="AD631" s="224"/>
      <c r="AE631" s="113"/>
      <c r="AF631" s="114"/>
      <c r="AG631" s="114"/>
      <c r="AH631" s="115"/>
      <c r="AI631" s="113"/>
      <c r="AJ631" s="114"/>
      <c r="AK631" s="114"/>
      <c r="AL631" s="114"/>
      <c r="AM631" s="113"/>
      <c r="AN631" s="114"/>
      <c r="AO631" s="114"/>
      <c r="AP631" s="115"/>
      <c r="AQ631" s="113"/>
      <c r="AR631" s="114"/>
      <c r="AS631" s="114"/>
      <c r="AT631" s="115"/>
      <c r="AU631" s="114"/>
      <c r="AV631" s="114"/>
      <c r="AW631" s="114"/>
      <c r="AX631" s="225"/>
    </row>
    <row r="632" spans="1:50" hidden="1" x14ac:dyDescent="0.15">
      <c r="A632" s="102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6"/>
      <c r="AA632" s="127"/>
      <c r="AB632" s="240" t="s">
        <v>14</v>
      </c>
      <c r="AC632" s="240"/>
      <c r="AD632" s="240"/>
      <c r="AE632" s="113"/>
      <c r="AF632" s="114"/>
      <c r="AG632" s="114"/>
      <c r="AH632" s="115"/>
      <c r="AI632" s="113"/>
      <c r="AJ632" s="114"/>
      <c r="AK632" s="114"/>
      <c r="AL632" s="114"/>
      <c r="AM632" s="113"/>
      <c r="AN632" s="114"/>
      <c r="AO632" s="114"/>
      <c r="AP632" s="115"/>
      <c r="AQ632" s="113"/>
      <c r="AR632" s="114"/>
      <c r="AS632" s="114"/>
      <c r="AT632" s="115"/>
      <c r="AU632" s="114"/>
      <c r="AV632" s="114"/>
      <c r="AW632" s="114"/>
      <c r="AX632" s="225"/>
    </row>
    <row r="633" spans="1:50" hidden="1" x14ac:dyDescent="0.15">
      <c r="A633" s="1027"/>
      <c r="B633" s="255"/>
      <c r="C633" s="254"/>
      <c r="D633" s="255"/>
      <c r="E633" s="169" t="s">
        <v>363</v>
      </c>
      <c r="F633" s="170"/>
      <c r="G633" s="171" t="s">
        <v>360</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361</v>
      </c>
      <c r="AF633" s="182"/>
      <c r="AG633" s="182"/>
      <c r="AH633" s="183"/>
      <c r="AI633" s="184" t="s">
        <v>521</v>
      </c>
      <c r="AJ633" s="184"/>
      <c r="AK633" s="184"/>
      <c r="AL633" s="179"/>
      <c r="AM633" s="184" t="s">
        <v>513</v>
      </c>
      <c r="AN633" s="184"/>
      <c r="AO633" s="184"/>
      <c r="AP633" s="179"/>
      <c r="AQ633" s="179" t="s">
        <v>353</v>
      </c>
      <c r="AR633" s="172"/>
      <c r="AS633" s="172"/>
      <c r="AT633" s="173"/>
      <c r="AU633" s="137" t="s">
        <v>253</v>
      </c>
      <c r="AV633" s="137"/>
      <c r="AW633" s="137"/>
      <c r="AX633" s="138"/>
    </row>
    <row r="634" spans="1:50" hidden="1" x14ac:dyDescent="0.15">
      <c r="A634" s="102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354</v>
      </c>
      <c r="AH634" s="175"/>
      <c r="AI634" s="185"/>
      <c r="AJ634" s="185"/>
      <c r="AK634" s="185"/>
      <c r="AL634" s="180"/>
      <c r="AM634" s="185"/>
      <c r="AN634" s="185"/>
      <c r="AO634" s="185"/>
      <c r="AP634" s="180"/>
      <c r="AQ634" s="220"/>
      <c r="AR634" s="139"/>
      <c r="AS634" s="140" t="s">
        <v>354</v>
      </c>
      <c r="AT634" s="175"/>
      <c r="AU634" s="139"/>
      <c r="AV634" s="139"/>
      <c r="AW634" s="140" t="s">
        <v>300</v>
      </c>
      <c r="AX634" s="141"/>
    </row>
    <row r="635" spans="1:50" hidden="1" x14ac:dyDescent="0.15">
      <c r="A635" s="102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3"/>
      <c r="AF635" s="114"/>
      <c r="AG635" s="114"/>
      <c r="AH635" s="114"/>
      <c r="AI635" s="113"/>
      <c r="AJ635" s="114"/>
      <c r="AK635" s="114"/>
      <c r="AL635" s="114"/>
      <c r="AM635" s="113"/>
      <c r="AN635" s="114"/>
      <c r="AO635" s="114"/>
      <c r="AP635" s="115"/>
      <c r="AQ635" s="113"/>
      <c r="AR635" s="114"/>
      <c r="AS635" s="114"/>
      <c r="AT635" s="115"/>
      <c r="AU635" s="114"/>
      <c r="AV635" s="114"/>
      <c r="AW635" s="114"/>
      <c r="AX635" s="225"/>
    </row>
    <row r="636" spans="1:50" hidden="1" x14ac:dyDescent="0.15">
      <c r="A636" s="102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6"/>
      <c r="AA636" s="127"/>
      <c r="AB636" s="224"/>
      <c r="AC636" s="224"/>
      <c r="AD636" s="224"/>
      <c r="AE636" s="113"/>
      <c r="AF636" s="114"/>
      <c r="AG636" s="114"/>
      <c r="AH636" s="115"/>
      <c r="AI636" s="113"/>
      <c r="AJ636" s="114"/>
      <c r="AK636" s="114"/>
      <c r="AL636" s="114"/>
      <c r="AM636" s="113"/>
      <c r="AN636" s="114"/>
      <c r="AO636" s="114"/>
      <c r="AP636" s="115"/>
      <c r="AQ636" s="113"/>
      <c r="AR636" s="114"/>
      <c r="AS636" s="114"/>
      <c r="AT636" s="115"/>
      <c r="AU636" s="114"/>
      <c r="AV636" s="114"/>
      <c r="AW636" s="114"/>
      <c r="AX636" s="225"/>
    </row>
    <row r="637" spans="1:50" hidden="1" x14ac:dyDescent="0.15">
      <c r="A637" s="102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6"/>
      <c r="AA637" s="127"/>
      <c r="AB637" s="240" t="s">
        <v>14</v>
      </c>
      <c r="AC637" s="240"/>
      <c r="AD637" s="240"/>
      <c r="AE637" s="113"/>
      <c r="AF637" s="114"/>
      <c r="AG637" s="114"/>
      <c r="AH637" s="115"/>
      <c r="AI637" s="113"/>
      <c r="AJ637" s="114"/>
      <c r="AK637" s="114"/>
      <c r="AL637" s="114"/>
      <c r="AM637" s="113"/>
      <c r="AN637" s="114"/>
      <c r="AO637" s="114"/>
      <c r="AP637" s="115"/>
      <c r="AQ637" s="113"/>
      <c r="AR637" s="114"/>
      <c r="AS637" s="114"/>
      <c r="AT637" s="115"/>
      <c r="AU637" s="114"/>
      <c r="AV637" s="114"/>
      <c r="AW637" s="114"/>
      <c r="AX637" s="225"/>
    </row>
    <row r="638" spans="1:50" hidden="1" x14ac:dyDescent="0.15">
      <c r="A638" s="1027"/>
      <c r="B638" s="255"/>
      <c r="C638" s="254"/>
      <c r="D638" s="255"/>
      <c r="E638" s="169" t="s">
        <v>363</v>
      </c>
      <c r="F638" s="170"/>
      <c r="G638" s="171" t="s">
        <v>360</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361</v>
      </c>
      <c r="AF638" s="182"/>
      <c r="AG638" s="182"/>
      <c r="AH638" s="183"/>
      <c r="AI638" s="184" t="s">
        <v>521</v>
      </c>
      <c r="AJ638" s="184"/>
      <c r="AK638" s="184"/>
      <c r="AL638" s="179"/>
      <c r="AM638" s="184" t="s">
        <v>517</v>
      </c>
      <c r="AN638" s="184"/>
      <c r="AO638" s="184"/>
      <c r="AP638" s="179"/>
      <c r="AQ638" s="179" t="s">
        <v>353</v>
      </c>
      <c r="AR638" s="172"/>
      <c r="AS638" s="172"/>
      <c r="AT638" s="173"/>
      <c r="AU638" s="137" t="s">
        <v>253</v>
      </c>
      <c r="AV638" s="137"/>
      <c r="AW638" s="137"/>
      <c r="AX638" s="138"/>
    </row>
    <row r="639" spans="1:50" hidden="1" x14ac:dyDescent="0.15">
      <c r="A639" s="102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354</v>
      </c>
      <c r="AH639" s="175"/>
      <c r="AI639" s="185"/>
      <c r="AJ639" s="185"/>
      <c r="AK639" s="185"/>
      <c r="AL639" s="180"/>
      <c r="AM639" s="185"/>
      <c r="AN639" s="185"/>
      <c r="AO639" s="185"/>
      <c r="AP639" s="180"/>
      <c r="AQ639" s="220"/>
      <c r="AR639" s="139"/>
      <c r="AS639" s="140" t="s">
        <v>354</v>
      </c>
      <c r="AT639" s="175"/>
      <c r="AU639" s="139"/>
      <c r="AV639" s="139"/>
      <c r="AW639" s="140" t="s">
        <v>300</v>
      </c>
      <c r="AX639" s="141"/>
    </row>
    <row r="640" spans="1:50" hidden="1" x14ac:dyDescent="0.15">
      <c r="A640" s="102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3"/>
      <c r="AF640" s="114"/>
      <c r="AG640" s="114"/>
      <c r="AH640" s="114"/>
      <c r="AI640" s="113"/>
      <c r="AJ640" s="114"/>
      <c r="AK640" s="114"/>
      <c r="AL640" s="114"/>
      <c r="AM640" s="113"/>
      <c r="AN640" s="114"/>
      <c r="AO640" s="114"/>
      <c r="AP640" s="115"/>
      <c r="AQ640" s="113"/>
      <c r="AR640" s="114"/>
      <c r="AS640" s="114"/>
      <c r="AT640" s="115"/>
      <c r="AU640" s="114"/>
      <c r="AV640" s="114"/>
      <c r="AW640" s="114"/>
      <c r="AX640" s="225"/>
    </row>
    <row r="641" spans="1:50" hidden="1" x14ac:dyDescent="0.15">
      <c r="A641" s="102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6"/>
      <c r="AA641" s="127"/>
      <c r="AB641" s="224"/>
      <c r="AC641" s="224"/>
      <c r="AD641" s="224"/>
      <c r="AE641" s="113"/>
      <c r="AF641" s="114"/>
      <c r="AG641" s="114"/>
      <c r="AH641" s="115"/>
      <c r="AI641" s="113"/>
      <c r="AJ641" s="114"/>
      <c r="AK641" s="114"/>
      <c r="AL641" s="114"/>
      <c r="AM641" s="113"/>
      <c r="AN641" s="114"/>
      <c r="AO641" s="114"/>
      <c r="AP641" s="115"/>
      <c r="AQ641" s="113"/>
      <c r="AR641" s="114"/>
      <c r="AS641" s="114"/>
      <c r="AT641" s="115"/>
      <c r="AU641" s="114"/>
      <c r="AV641" s="114"/>
      <c r="AW641" s="114"/>
      <c r="AX641" s="225"/>
    </row>
    <row r="642" spans="1:50" hidden="1" x14ac:dyDescent="0.15">
      <c r="A642" s="102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6"/>
      <c r="AA642" s="127"/>
      <c r="AB642" s="240" t="s">
        <v>14</v>
      </c>
      <c r="AC642" s="240"/>
      <c r="AD642" s="240"/>
      <c r="AE642" s="113"/>
      <c r="AF642" s="114"/>
      <c r="AG642" s="114"/>
      <c r="AH642" s="115"/>
      <c r="AI642" s="113"/>
      <c r="AJ642" s="114"/>
      <c r="AK642" s="114"/>
      <c r="AL642" s="114"/>
      <c r="AM642" s="113"/>
      <c r="AN642" s="114"/>
      <c r="AO642" s="114"/>
      <c r="AP642" s="115"/>
      <c r="AQ642" s="113"/>
      <c r="AR642" s="114"/>
      <c r="AS642" s="114"/>
      <c r="AT642" s="115"/>
      <c r="AU642" s="114"/>
      <c r="AV642" s="114"/>
      <c r="AW642" s="114"/>
      <c r="AX642" s="225"/>
    </row>
    <row r="643" spans="1:50" hidden="1" x14ac:dyDescent="0.15">
      <c r="A643" s="1027"/>
      <c r="B643" s="255"/>
      <c r="C643" s="254"/>
      <c r="D643" s="255"/>
      <c r="E643" s="160" t="s">
        <v>562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idden="1" x14ac:dyDescent="0.15">
      <c r="A644" s="102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idden="1" x14ac:dyDescent="0.15">
      <c r="A645" s="102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idden="1" x14ac:dyDescent="0.15">
      <c r="A646" s="1027"/>
      <c r="B646" s="255"/>
      <c r="C646" s="254"/>
      <c r="D646" s="255"/>
      <c r="E646" s="241" t="s">
        <v>557</v>
      </c>
      <c r="F646" s="242"/>
      <c r="G646" s="243" t="s">
        <v>373</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idden="1" x14ac:dyDescent="0.15">
      <c r="A647" s="1027"/>
      <c r="B647" s="255"/>
      <c r="C647" s="254"/>
      <c r="D647" s="255"/>
      <c r="E647" s="169" t="s">
        <v>362</v>
      </c>
      <c r="F647" s="170"/>
      <c r="G647" s="171" t="s">
        <v>359</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361</v>
      </c>
      <c r="AF647" s="182"/>
      <c r="AG647" s="182"/>
      <c r="AH647" s="183"/>
      <c r="AI647" s="184" t="s">
        <v>522</v>
      </c>
      <c r="AJ647" s="184"/>
      <c r="AK647" s="184"/>
      <c r="AL647" s="179"/>
      <c r="AM647" s="184" t="s">
        <v>513</v>
      </c>
      <c r="AN647" s="184"/>
      <c r="AO647" s="184"/>
      <c r="AP647" s="179"/>
      <c r="AQ647" s="179" t="s">
        <v>353</v>
      </c>
      <c r="AR647" s="172"/>
      <c r="AS647" s="172"/>
      <c r="AT647" s="173"/>
      <c r="AU647" s="137" t="s">
        <v>253</v>
      </c>
      <c r="AV647" s="137"/>
      <c r="AW647" s="137"/>
      <c r="AX647" s="138"/>
    </row>
    <row r="648" spans="1:50" hidden="1" x14ac:dyDescent="0.15">
      <c r="A648" s="102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354</v>
      </c>
      <c r="AH648" s="175"/>
      <c r="AI648" s="185"/>
      <c r="AJ648" s="185"/>
      <c r="AK648" s="185"/>
      <c r="AL648" s="180"/>
      <c r="AM648" s="185"/>
      <c r="AN648" s="185"/>
      <c r="AO648" s="185"/>
      <c r="AP648" s="180"/>
      <c r="AQ648" s="220"/>
      <c r="AR648" s="139"/>
      <c r="AS648" s="140" t="s">
        <v>354</v>
      </c>
      <c r="AT648" s="175"/>
      <c r="AU648" s="139"/>
      <c r="AV648" s="139"/>
      <c r="AW648" s="140" t="s">
        <v>300</v>
      </c>
      <c r="AX648" s="141"/>
    </row>
    <row r="649" spans="1:50" hidden="1" x14ac:dyDescent="0.15">
      <c r="A649" s="102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3"/>
      <c r="AF649" s="114"/>
      <c r="AG649" s="114"/>
      <c r="AH649" s="114"/>
      <c r="AI649" s="113"/>
      <c r="AJ649" s="114"/>
      <c r="AK649" s="114"/>
      <c r="AL649" s="114"/>
      <c r="AM649" s="113"/>
      <c r="AN649" s="114"/>
      <c r="AO649" s="114"/>
      <c r="AP649" s="115"/>
      <c r="AQ649" s="113"/>
      <c r="AR649" s="114"/>
      <c r="AS649" s="114"/>
      <c r="AT649" s="115"/>
      <c r="AU649" s="114"/>
      <c r="AV649" s="114"/>
      <c r="AW649" s="114"/>
      <c r="AX649" s="225"/>
    </row>
    <row r="650" spans="1:50" hidden="1" x14ac:dyDescent="0.15">
      <c r="A650" s="102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6"/>
      <c r="AA650" s="127"/>
      <c r="AB650" s="224"/>
      <c r="AC650" s="224"/>
      <c r="AD650" s="224"/>
      <c r="AE650" s="113"/>
      <c r="AF650" s="114"/>
      <c r="AG650" s="114"/>
      <c r="AH650" s="115"/>
      <c r="AI650" s="113"/>
      <c r="AJ650" s="114"/>
      <c r="AK650" s="114"/>
      <c r="AL650" s="114"/>
      <c r="AM650" s="113"/>
      <c r="AN650" s="114"/>
      <c r="AO650" s="114"/>
      <c r="AP650" s="115"/>
      <c r="AQ650" s="113"/>
      <c r="AR650" s="114"/>
      <c r="AS650" s="114"/>
      <c r="AT650" s="115"/>
      <c r="AU650" s="114"/>
      <c r="AV650" s="114"/>
      <c r="AW650" s="114"/>
      <c r="AX650" s="225"/>
    </row>
    <row r="651" spans="1:50" hidden="1" x14ac:dyDescent="0.15">
      <c r="A651" s="102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6"/>
      <c r="AA651" s="127"/>
      <c r="AB651" s="240" t="s">
        <v>301</v>
      </c>
      <c r="AC651" s="240"/>
      <c r="AD651" s="240"/>
      <c r="AE651" s="113"/>
      <c r="AF651" s="114"/>
      <c r="AG651" s="114"/>
      <c r="AH651" s="115"/>
      <c r="AI651" s="113"/>
      <c r="AJ651" s="114"/>
      <c r="AK651" s="114"/>
      <c r="AL651" s="114"/>
      <c r="AM651" s="113"/>
      <c r="AN651" s="114"/>
      <c r="AO651" s="114"/>
      <c r="AP651" s="115"/>
      <c r="AQ651" s="113"/>
      <c r="AR651" s="114"/>
      <c r="AS651" s="114"/>
      <c r="AT651" s="115"/>
      <c r="AU651" s="114"/>
      <c r="AV651" s="114"/>
      <c r="AW651" s="114"/>
      <c r="AX651" s="225"/>
    </row>
    <row r="652" spans="1:50" hidden="1" x14ac:dyDescent="0.15">
      <c r="A652" s="1027"/>
      <c r="B652" s="255"/>
      <c r="C652" s="254"/>
      <c r="D652" s="255"/>
      <c r="E652" s="169" t="s">
        <v>362</v>
      </c>
      <c r="F652" s="170"/>
      <c r="G652" s="171" t="s">
        <v>359</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361</v>
      </c>
      <c r="AF652" s="182"/>
      <c r="AG652" s="182"/>
      <c r="AH652" s="183"/>
      <c r="AI652" s="184" t="s">
        <v>521</v>
      </c>
      <c r="AJ652" s="184"/>
      <c r="AK652" s="184"/>
      <c r="AL652" s="179"/>
      <c r="AM652" s="184" t="s">
        <v>513</v>
      </c>
      <c r="AN652" s="184"/>
      <c r="AO652" s="184"/>
      <c r="AP652" s="179"/>
      <c r="AQ652" s="179" t="s">
        <v>353</v>
      </c>
      <c r="AR652" s="172"/>
      <c r="AS652" s="172"/>
      <c r="AT652" s="173"/>
      <c r="AU652" s="137" t="s">
        <v>253</v>
      </c>
      <c r="AV652" s="137"/>
      <c r="AW652" s="137"/>
      <c r="AX652" s="138"/>
    </row>
    <row r="653" spans="1:50" hidden="1" x14ac:dyDescent="0.15">
      <c r="A653" s="102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354</v>
      </c>
      <c r="AH653" s="175"/>
      <c r="AI653" s="185"/>
      <c r="AJ653" s="185"/>
      <c r="AK653" s="185"/>
      <c r="AL653" s="180"/>
      <c r="AM653" s="185"/>
      <c r="AN653" s="185"/>
      <c r="AO653" s="185"/>
      <c r="AP653" s="180"/>
      <c r="AQ653" s="220"/>
      <c r="AR653" s="139"/>
      <c r="AS653" s="140" t="s">
        <v>354</v>
      </c>
      <c r="AT653" s="175"/>
      <c r="AU653" s="139"/>
      <c r="AV653" s="139"/>
      <c r="AW653" s="140" t="s">
        <v>300</v>
      </c>
      <c r="AX653" s="141"/>
    </row>
    <row r="654" spans="1:50" hidden="1" x14ac:dyDescent="0.15">
      <c r="A654" s="102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3"/>
      <c r="AF654" s="114"/>
      <c r="AG654" s="114"/>
      <c r="AH654" s="114"/>
      <c r="AI654" s="113"/>
      <c r="AJ654" s="114"/>
      <c r="AK654" s="114"/>
      <c r="AL654" s="114"/>
      <c r="AM654" s="113"/>
      <c r="AN654" s="114"/>
      <c r="AO654" s="114"/>
      <c r="AP654" s="115"/>
      <c r="AQ654" s="113"/>
      <c r="AR654" s="114"/>
      <c r="AS654" s="114"/>
      <c r="AT654" s="115"/>
      <c r="AU654" s="114"/>
      <c r="AV654" s="114"/>
      <c r="AW654" s="114"/>
      <c r="AX654" s="225"/>
    </row>
    <row r="655" spans="1:50" hidden="1" x14ac:dyDescent="0.15">
      <c r="A655" s="102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6"/>
      <c r="AA655" s="127"/>
      <c r="AB655" s="224"/>
      <c r="AC655" s="224"/>
      <c r="AD655" s="224"/>
      <c r="AE655" s="113"/>
      <c r="AF655" s="114"/>
      <c r="AG655" s="114"/>
      <c r="AH655" s="115"/>
      <c r="AI655" s="113"/>
      <c r="AJ655" s="114"/>
      <c r="AK655" s="114"/>
      <c r="AL655" s="114"/>
      <c r="AM655" s="113"/>
      <c r="AN655" s="114"/>
      <c r="AO655" s="114"/>
      <c r="AP655" s="115"/>
      <c r="AQ655" s="113"/>
      <c r="AR655" s="114"/>
      <c r="AS655" s="114"/>
      <c r="AT655" s="115"/>
      <c r="AU655" s="114"/>
      <c r="AV655" s="114"/>
      <c r="AW655" s="114"/>
      <c r="AX655" s="225"/>
    </row>
    <row r="656" spans="1:50" hidden="1" x14ac:dyDescent="0.15">
      <c r="A656" s="102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6"/>
      <c r="AA656" s="127"/>
      <c r="AB656" s="240" t="s">
        <v>301</v>
      </c>
      <c r="AC656" s="240"/>
      <c r="AD656" s="240"/>
      <c r="AE656" s="113"/>
      <c r="AF656" s="114"/>
      <c r="AG656" s="114"/>
      <c r="AH656" s="115"/>
      <c r="AI656" s="113"/>
      <c r="AJ656" s="114"/>
      <c r="AK656" s="114"/>
      <c r="AL656" s="114"/>
      <c r="AM656" s="113"/>
      <c r="AN656" s="114"/>
      <c r="AO656" s="114"/>
      <c r="AP656" s="115"/>
      <c r="AQ656" s="113"/>
      <c r="AR656" s="114"/>
      <c r="AS656" s="114"/>
      <c r="AT656" s="115"/>
      <c r="AU656" s="114"/>
      <c r="AV656" s="114"/>
      <c r="AW656" s="114"/>
      <c r="AX656" s="225"/>
    </row>
    <row r="657" spans="1:50" hidden="1" x14ac:dyDescent="0.15">
      <c r="A657" s="1027"/>
      <c r="B657" s="255"/>
      <c r="C657" s="254"/>
      <c r="D657" s="255"/>
      <c r="E657" s="169" t="s">
        <v>362</v>
      </c>
      <c r="F657" s="170"/>
      <c r="G657" s="171" t="s">
        <v>359</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361</v>
      </c>
      <c r="AF657" s="182"/>
      <c r="AG657" s="182"/>
      <c r="AH657" s="183"/>
      <c r="AI657" s="184" t="s">
        <v>521</v>
      </c>
      <c r="AJ657" s="184"/>
      <c r="AK657" s="184"/>
      <c r="AL657" s="179"/>
      <c r="AM657" s="184" t="s">
        <v>517</v>
      </c>
      <c r="AN657" s="184"/>
      <c r="AO657" s="184"/>
      <c r="AP657" s="179"/>
      <c r="AQ657" s="179" t="s">
        <v>353</v>
      </c>
      <c r="AR657" s="172"/>
      <c r="AS657" s="172"/>
      <c r="AT657" s="173"/>
      <c r="AU657" s="137" t="s">
        <v>253</v>
      </c>
      <c r="AV657" s="137"/>
      <c r="AW657" s="137"/>
      <c r="AX657" s="138"/>
    </row>
    <row r="658" spans="1:50" hidden="1" x14ac:dyDescent="0.15">
      <c r="A658" s="102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354</v>
      </c>
      <c r="AH658" s="175"/>
      <c r="AI658" s="185"/>
      <c r="AJ658" s="185"/>
      <c r="AK658" s="185"/>
      <c r="AL658" s="180"/>
      <c r="AM658" s="185"/>
      <c r="AN658" s="185"/>
      <c r="AO658" s="185"/>
      <c r="AP658" s="180"/>
      <c r="AQ658" s="220"/>
      <c r="AR658" s="139"/>
      <c r="AS658" s="140" t="s">
        <v>354</v>
      </c>
      <c r="AT658" s="175"/>
      <c r="AU658" s="139"/>
      <c r="AV658" s="139"/>
      <c r="AW658" s="140" t="s">
        <v>300</v>
      </c>
      <c r="AX658" s="141"/>
    </row>
    <row r="659" spans="1:50" hidden="1" x14ac:dyDescent="0.15">
      <c r="A659" s="102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3"/>
      <c r="AF659" s="114"/>
      <c r="AG659" s="114"/>
      <c r="AH659" s="114"/>
      <c r="AI659" s="113"/>
      <c r="AJ659" s="114"/>
      <c r="AK659" s="114"/>
      <c r="AL659" s="114"/>
      <c r="AM659" s="113"/>
      <c r="AN659" s="114"/>
      <c r="AO659" s="114"/>
      <c r="AP659" s="115"/>
      <c r="AQ659" s="113"/>
      <c r="AR659" s="114"/>
      <c r="AS659" s="114"/>
      <c r="AT659" s="115"/>
      <c r="AU659" s="114"/>
      <c r="AV659" s="114"/>
      <c r="AW659" s="114"/>
      <c r="AX659" s="225"/>
    </row>
    <row r="660" spans="1:50" hidden="1" x14ac:dyDescent="0.15">
      <c r="A660" s="102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6"/>
      <c r="AA660" s="127"/>
      <c r="AB660" s="224"/>
      <c r="AC660" s="224"/>
      <c r="AD660" s="224"/>
      <c r="AE660" s="113"/>
      <c r="AF660" s="114"/>
      <c r="AG660" s="114"/>
      <c r="AH660" s="115"/>
      <c r="AI660" s="113"/>
      <c r="AJ660" s="114"/>
      <c r="AK660" s="114"/>
      <c r="AL660" s="114"/>
      <c r="AM660" s="113"/>
      <c r="AN660" s="114"/>
      <c r="AO660" s="114"/>
      <c r="AP660" s="115"/>
      <c r="AQ660" s="113"/>
      <c r="AR660" s="114"/>
      <c r="AS660" s="114"/>
      <c r="AT660" s="115"/>
      <c r="AU660" s="114"/>
      <c r="AV660" s="114"/>
      <c r="AW660" s="114"/>
      <c r="AX660" s="225"/>
    </row>
    <row r="661" spans="1:50" hidden="1" x14ac:dyDescent="0.15">
      <c r="A661" s="102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6"/>
      <c r="AA661" s="127"/>
      <c r="AB661" s="240" t="s">
        <v>301</v>
      </c>
      <c r="AC661" s="240"/>
      <c r="AD661" s="240"/>
      <c r="AE661" s="113"/>
      <c r="AF661" s="114"/>
      <c r="AG661" s="114"/>
      <c r="AH661" s="115"/>
      <c r="AI661" s="113"/>
      <c r="AJ661" s="114"/>
      <c r="AK661" s="114"/>
      <c r="AL661" s="114"/>
      <c r="AM661" s="113"/>
      <c r="AN661" s="114"/>
      <c r="AO661" s="114"/>
      <c r="AP661" s="115"/>
      <c r="AQ661" s="113"/>
      <c r="AR661" s="114"/>
      <c r="AS661" s="114"/>
      <c r="AT661" s="115"/>
      <c r="AU661" s="114"/>
      <c r="AV661" s="114"/>
      <c r="AW661" s="114"/>
      <c r="AX661" s="225"/>
    </row>
    <row r="662" spans="1:50" hidden="1" x14ac:dyDescent="0.15">
      <c r="A662" s="1027"/>
      <c r="B662" s="255"/>
      <c r="C662" s="254"/>
      <c r="D662" s="255"/>
      <c r="E662" s="169" t="s">
        <v>362</v>
      </c>
      <c r="F662" s="170"/>
      <c r="G662" s="171" t="s">
        <v>359</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361</v>
      </c>
      <c r="AF662" s="182"/>
      <c r="AG662" s="182"/>
      <c r="AH662" s="183"/>
      <c r="AI662" s="184" t="s">
        <v>521</v>
      </c>
      <c r="AJ662" s="184"/>
      <c r="AK662" s="184"/>
      <c r="AL662" s="179"/>
      <c r="AM662" s="184" t="s">
        <v>513</v>
      </c>
      <c r="AN662" s="184"/>
      <c r="AO662" s="184"/>
      <c r="AP662" s="179"/>
      <c r="AQ662" s="179" t="s">
        <v>353</v>
      </c>
      <c r="AR662" s="172"/>
      <c r="AS662" s="172"/>
      <c r="AT662" s="173"/>
      <c r="AU662" s="137" t="s">
        <v>253</v>
      </c>
      <c r="AV662" s="137"/>
      <c r="AW662" s="137"/>
      <c r="AX662" s="138"/>
    </row>
    <row r="663" spans="1:50" hidden="1" x14ac:dyDescent="0.15">
      <c r="A663" s="102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354</v>
      </c>
      <c r="AH663" s="175"/>
      <c r="AI663" s="185"/>
      <c r="AJ663" s="185"/>
      <c r="AK663" s="185"/>
      <c r="AL663" s="180"/>
      <c r="AM663" s="185"/>
      <c r="AN663" s="185"/>
      <c r="AO663" s="185"/>
      <c r="AP663" s="180"/>
      <c r="AQ663" s="220"/>
      <c r="AR663" s="139"/>
      <c r="AS663" s="140" t="s">
        <v>354</v>
      </c>
      <c r="AT663" s="175"/>
      <c r="AU663" s="139"/>
      <c r="AV663" s="139"/>
      <c r="AW663" s="140" t="s">
        <v>300</v>
      </c>
      <c r="AX663" s="141"/>
    </row>
    <row r="664" spans="1:50" hidden="1" x14ac:dyDescent="0.15">
      <c r="A664" s="102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3"/>
      <c r="AF664" s="114"/>
      <c r="AG664" s="114"/>
      <c r="AH664" s="114"/>
      <c r="AI664" s="113"/>
      <c r="AJ664" s="114"/>
      <c r="AK664" s="114"/>
      <c r="AL664" s="114"/>
      <c r="AM664" s="113"/>
      <c r="AN664" s="114"/>
      <c r="AO664" s="114"/>
      <c r="AP664" s="115"/>
      <c r="AQ664" s="113"/>
      <c r="AR664" s="114"/>
      <c r="AS664" s="114"/>
      <c r="AT664" s="115"/>
      <c r="AU664" s="114"/>
      <c r="AV664" s="114"/>
      <c r="AW664" s="114"/>
      <c r="AX664" s="225"/>
    </row>
    <row r="665" spans="1:50" hidden="1" x14ac:dyDescent="0.15">
      <c r="A665" s="102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6"/>
      <c r="AA665" s="127"/>
      <c r="AB665" s="224"/>
      <c r="AC665" s="224"/>
      <c r="AD665" s="224"/>
      <c r="AE665" s="113"/>
      <c r="AF665" s="114"/>
      <c r="AG665" s="114"/>
      <c r="AH665" s="115"/>
      <c r="AI665" s="113"/>
      <c r="AJ665" s="114"/>
      <c r="AK665" s="114"/>
      <c r="AL665" s="114"/>
      <c r="AM665" s="113"/>
      <c r="AN665" s="114"/>
      <c r="AO665" s="114"/>
      <c r="AP665" s="115"/>
      <c r="AQ665" s="113"/>
      <c r="AR665" s="114"/>
      <c r="AS665" s="114"/>
      <c r="AT665" s="115"/>
      <c r="AU665" s="114"/>
      <c r="AV665" s="114"/>
      <c r="AW665" s="114"/>
      <c r="AX665" s="225"/>
    </row>
    <row r="666" spans="1:50" hidden="1" x14ac:dyDescent="0.15">
      <c r="A666" s="102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6"/>
      <c r="AA666" s="127"/>
      <c r="AB666" s="240" t="s">
        <v>301</v>
      </c>
      <c r="AC666" s="240"/>
      <c r="AD666" s="240"/>
      <c r="AE666" s="113"/>
      <c r="AF666" s="114"/>
      <c r="AG666" s="114"/>
      <c r="AH666" s="115"/>
      <c r="AI666" s="113"/>
      <c r="AJ666" s="114"/>
      <c r="AK666" s="114"/>
      <c r="AL666" s="114"/>
      <c r="AM666" s="113"/>
      <c r="AN666" s="114"/>
      <c r="AO666" s="114"/>
      <c r="AP666" s="115"/>
      <c r="AQ666" s="113"/>
      <c r="AR666" s="114"/>
      <c r="AS666" s="114"/>
      <c r="AT666" s="115"/>
      <c r="AU666" s="114"/>
      <c r="AV666" s="114"/>
      <c r="AW666" s="114"/>
      <c r="AX666" s="225"/>
    </row>
    <row r="667" spans="1:50" hidden="1" x14ac:dyDescent="0.15">
      <c r="A667" s="1027"/>
      <c r="B667" s="255"/>
      <c r="C667" s="254"/>
      <c r="D667" s="255"/>
      <c r="E667" s="169" t="s">
        <v>362</v>
      </c>
      <c r="F667" s="170"/>
      <c r="G667" s="171" t="s">
        <v>359</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361</v>
      </c>
      <c r="AF667" s="182"/>
      <c r="AG667" s="182"/>
      <c r="AH667" s="183"/>
      <c r="AI667" s="184" t="s">
        <v>521</v>
      </c>
      <c r="AJ667" s="184"/>
      <c r="AK667" s="184"/>
      <c r="AL667" s="179"/>
      <c r="AM667" s="184" t="s">
        <v>513</v>
      </c>
      <c r="AN667" s="184"/>
      <c r="AO667" s="184"/>
      <c r="AP667" s="179"/>
      <c r="AQ667" s="179" t="s">
        <v>353</v>
      </c>
      <c r="AR667" s="172"/>
      <c r="AS667" s="172"/>
      <c r="AT667" s="173"/>
      <c r="AU667" s="137" t="s">
        <v>253</v>
      </c>
      <c r="AV667" s="137"/>
      <c r="AW667" s="137"/>
      <c r="AX667" s="138"/>
    </row>
    <row r="668" spans="1:50" hidden="1" x14ac:dyDescent="0.15">
      <c r="A668" s="102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354</v>
      </c>
      <c r="AH668" s="175"/>
      <c r="AI668" s="185"/>
      <c r="AJ668" s="185"/>
      <c r="AK668" s="185"/>
      <c r="AL668" s="180"/>
      <c r="AM668" s="185"/>
      <c r="AN668" s="185"/>
      <c r="AO668" s="185"/>
      <c r="AP668" s="180"/>
      <c r="AQ668" s="220"/>
      <c r="AR668" s="139"/>
      <c r="AS668" s="140" t="s">
        <v>354</v>
      </c>
      <c r="AT668" s="175"/>
      <c r="AU668" s="139"/>
      <c r="AV668" s="139"/>
      <c r="AW668" s="140" t="s">
        <v>300</v>
      </c>
      <c r="AX668" s="141"/>
    </row>
    <row r="669" spans="1:50" hidden="1" x14ac:dyDescent="0.15">
      <c r="A669" s="102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3"/>
      <c r="AF669" s="114"/>
      <c r="AG669" s="114"/>
      <c r="AH669" s="114"/>
      <c r="AI669" s="113"/>
      <c r="AJ669" s="114"/>
      <c r="AK669" s="114"/>
      <c r="AL669" s="114"/>
      <c r="AM669" s="113"/>
      <c r="AN669" s="114"/>
      <c r="AO669" s="114"/>
      <c r="AP669" s="115"/>
      <c r="AQ669" s="113"/>
      <c r="AR669" s="114"/>
      <c r="AS669" s="114"/>
      <c r="AT669" s="115"/>
      <c r="AU669" s="114"/>
      <c r="AV669" s="114"/>
      <c r="AW669" s="114"/>
      <c r="AX669" s="225"/>
    </row>
    <row r="670" spans="1:50" hidden="1" x14ac:dyDescent="0.15">
      <c r="A670" s="102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6"/>
      <c r="AA670" s="127"/>
      <c r="AB670" s="224"/>
      <c r="AC670" s="224"/>
      <c r="AD670" s="224"/>
      <c r="AE670" s="113"/>
      <c r="AF670" s="114"/>
      <c r="AG670" s="114"/>
      <c r="AH670" s="115"/>
      <c r="AI670" s="113"/>
      <c r="AJ670" s="114"/>
      <c r="AK670" s="114"/>
      <c r="AL670" s="114"/>
      <c r="AM670" s="113"/>
      <c r="AN670" s="114"/>
      <c r="AO670" s="114"/>
      <c r="AP670" s="115"/>
      <c r="AQ670" s="113"/>
      <c r="AR670" s="114"/>
      <c r="AS670" s="114"/>
      <c r="AT670" s="115"/>
      <c r="AU670" s="114"/>
      <c r="AV670" s="114"/>
      <c r="AW670" s="114"/>
      <c r="AX670" s="225"/>
    </row>
    <row r="671" spans="1:50" hidden="1" x14ac:dyDescent="0.15">
      <c r="A671" s="102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6"/>
      <c r="AA671" s="127"/>
      <c r="AB671" s="240" t="s">
        <v>301</v>
      </c>
      <c r="AC671" s="240"/>
      <c r="AD671" s="240"/>
      <c r="AE671" s="113"/>
      <c r="AF671" s="114"/>
      <c r="AG671" s="114"/>
      <c r="AH671" s="115"/>
      <c r="AI671" s="113"/>
      <c r="AJ671" s="114"/>
      <c r="AK671" s="114"/>
      <c r="AL671" s="114"/>
      <c r="AM671" s="113"/>
      <c r="AN671" s="114"/>
      <c r="AO671" s="114"/>
      <c r="AP671" s="115"/>
      <c r="AQ671" s="113"/>
      <c r="AR671" s="114"/>
      <c r="AS671" s="114"/>
      <c r="AT671" s="115"/>
      <c r="AU671" s="114"/>
      <c r="AV671" s="114"/>
      <c r="AW671" s="114"/>
      <c r="AX671" s="225"/>
    </row>
    <row r="672" spans="1:50" hidden="1" x14ac:dyDescent="0.15">
      <c r="A672" s="1027"/>
      <c r="B672" s="255"/>
      <c r="C672" s="254"/>
      <c r="D672" s="255"/>
      <c r="E672" s="169" t="s">
        <v>363</v>
      </c>
      <c r="F672" s="170"/>
      <c r="G672" s="171" t="s">
        <v>360</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361</v>
      </c>
      <c r="AF672" s="182"/>
      <c r="AG672" s="182"/>
      <c r="AH672" s="183"/>
      <c r="AI672" s="184" t="s">
        <v>522</v>
      </c>
      <c r="AJ672" s="184"/>
      <c r="AK672" s="184"/>
      <c r="AL672" s="179"/>
      <c r="AM672" s="184" t="s">
        <v>513</v>
      </c>
      <c r="AN672" s="184"/>
      <c r="AO672" s="184"/>
      <c r="AP672" s="179"/>
      <c r="AQ672" s="179" t="s">
        <v>353</v>
      </c>
      <c r="AR672" s="172"/>
      <c r="AS672" s="172"/>
      <c r="AT672" s="173"/>
      <c r="AU672" s="137" t="s">
        <v>253</v>
      </c>
      <c r="AV672" s="137"/>
      <c r="AW672" s="137"/>
      <c r="AX672" s="138"/>
    </row>
    <row r="673" spans="1:50" hidden="1" x14ac:dyDescent="0.15">
      <c r="A673" s="102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354</v>
      </c>
      <c r="AH673" s="175"/>
      <c r="AI673" s="185"/>
      <c r="AJ673" s="185"/>
      <c r="AK673" s="185"/>
      <c r="AL673" s="180"/>
      <c r="AM673" s="185"/>
      <c r="AN673" s="185"/>
      <c r="AO673" s="185"/>
      <c r="AP673" s="180"/>
      <c r="AQ673" s="220"/>
      <c r="AR673" s="139"/>
      <c r="AS673" s="140" t="s">
        <v>354</v>
      </c>
      <c r="AT673" s="175"/>
      <c r="AU673" s="139"/>
      <c r="AV673" s="139"/>
      <c r="AW673" s="140" t="s">
        <v>300</v>
      </c>
      <c r="AX673" s="141"/>
    </row>
    <row r="674" spans="1:50" hidden="1" x14ac:dyDescent="0.15">
      <c r="A674" s="102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3"/>
      <c r="AF674" s="114"/>
      <c r="AG674" s="114"/>
      <c r="AH674" s="114"/>
      <c r="AI674" s="113"/>
      <c r="AJ674" s="114"/>
      <c r="AK674" s="114"/>
      <c r="AL674" s="114"/>
      <c r="AM674" s="113"/>
      <c r="AN674" s="114"/>
      <c r="AO674" s="114"/>
      <c r="AP674" s="115"/>
      <c r="AQ674" s="113"/>
      <c r="AR674" s="114"/>
      <c r="AS674" s="114"/>
      <c r="AT674" s="115"/>
      <c r="AU674" s="114"/>
      <c r="AV674" s="114"/>
      <c r="AW674" s="114"/>
      <c r="AX674" s="225"/>
    </row>
    <row r="675" spans="1:50" hidden="1" x14ac:dyDescent="0.15">
      <c r="A675" s="102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6"/>
      <c r="AA675" s="127"/>
      <c r="AB675" s="224"/>
      <c r="AC675" s="224"/>
      <c r="AD675" s="224"/>
      <c r="AE675" s="113"/>
      <c r="AF675" s="114"/>
      <c r="AG675" s="114"/>
      <c r="AH675" s="115"/>
      <c r="AI675" s="113"/>
      <c r="AJ675" s="114"/>
      <c r="AK675" s="114"/>
      <c r="AL675" s="114"/>
      <c r="AM675" s="113"/>
      <c r="AN675" s="114"/>
      <c r="AO675" s="114"/>
      <c r="AP675" s="115"/>
      <c r="AQ675" s="113"/>
      <c r="AR675" s="114"/>
      <c r="AS675" s="114"/>
      <c r="AT675" s="115"/>
      <c r="AU675" s="114"/>
      <c r="AV675" s="114"/>
      <c r="AW675" s="114"/>
      <c r="AX675" s="225"/>
    </row>
    <row r="676" spans="1:50" hidden="1" x14ac:dyDescent="0.15">
      <c r="A676" s="102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6"/>
      <c r="AA676" s="127"/>
      <c r="AB676" s="240" t="s">
        <v>14</v>
      </c>
      <c r="AC676" s="240"/>
      <c r="AD676" s="240"/>
      <c r="AE676" s="113"/>
      <c r="AF676" s="114"/>
      <c r="AG676" s="114"/>
      <c r="AH676" s="115"/>
      <c r="AI676" s="113"/>
      <c r="AJ676" s="114"/>
      <c r="AK676" s="114"/>
      <c r="AL676" s="114"/>
      <c r="AM676" s="113"/>
      <c r="AN676" s="114"/>
      <c r="AO676" s="114"/>
      <c r="AP676" s="115"/>
      <c r="AQ676" s="113"/>
      <c r="AR676" s="114"/>
      <c r="AS676" s="114"/>
      <c r="AT676" s="115"/>
      <c r="AU676" s="114"/>
      <c r="AV676" s="114"/>
      <c r="AW676" s="114"/>
      <c r="AX676" s="225"/>
    </row>
    <row r="677" spans="1:50" hidden="1" x14ac:dyDescent="0.15">
      <c r="A677" s="1027"/>
      <c r="B677" s="255"/>
      <c r="C677" s="254"/>
      <c r="D677" s="255"/>
      <c r="E677" s="169" t="s">
        <v>363</v>
      </c>
      <c r="F677" s="170"/>
      <c r="G677" s="171" t="s">
        <v>360</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361</v>
      </c>
      <c r="AF677" s="182"/>
      <c r="AG677" s="182"/>
      <c r="AH677" s="183"/>
      <c r="AI677" s="184" t="s">
        <v>521</v>
      </c>
      <c r="AJ677" s="184"/>
      <c r="AK677" s="184"/>
      <c r="AL677" s="179"/>
      <c r="AM677" s="184" t="s">
        <v>519</v>
      </c>
      <c r="AN677" s="184"/>
      <c r="AO677" s="184"/>
      <c r="AP677" s="179"/>
      <c r="AQ677" s="179" t="s">
        <v>353</v>
      </c>
      <c r="AR677" s="172"/>
      <c r="AS677" s="172"/>
      <c r="AT677" s="173"/>
      <c r="AU677" s="137" t="s">
        <v>253</v>
      </c>
      <c r="AV677" s="137"/>
      <c r="AW677" s="137"/>
      <c r="AX677" s="138"/>
    </row>
    <row r="678" spans="1:50" hidden="1" x14ac:dyDescent="0.15">
      <c r="A678" s="102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354</v>
      </c>
      <c r="AH678" s="175"/>
      <c r="AI678" s="185"/>
      <c r="AJ678" s="185"/>
      <c r="AK678" s="185"/>
      <c r="AL678" s="180"/>
      <c r="AM678" s="185"/>
      <c r="AN678" s="185"/>
      <c r="AO678" s="185"/>
      <c r="AP678" s="180"/>
      <c r="AQ678" s="220"/>
      <c r="AR678" s="139"/>
      <c r="AS678" s="140" t="s">
        <v>354</v>
      </c>
      <c r="AT678" s="175"/>
      <c r="AU678" s="139"/>
      <c r="AV678" s="139"/>
      <c r="AW678" s="140" t="s">
        <v>300</v>
      </c>
      <c r="AX678" s="141"/>
    </row>
    <row r="679" spans="1:50" hidden="1" x14ac:dyDescent="0.15">
      <c r="A679" s="102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3"/>
      <c r="AF679" s="114"/>
      <c r="AG679" s="114"/>
      <c r="AH679" s="114"/>
      <c r="AI679" s="113"/>
      <c r="AJ679" s="114"/>
      <c r="AK679" s="114"/>
      <c r="AL679" s="114"/>
      <c r="AM679" s="113"/>
      <c r="AN679" s="114"/>
      <c r="AO679" s="114"/>
      <c r="AP679" s="115"/>
      <c r="AQ679" s="113"/>
      <c r="AR679" s="114"/>
      <c r="AS679" s="114"/>
      <c r="AT679" s="115"/>
      <c r="AU679" s="114"/>
      <c r="AV679" s="114"/>
      <c r="AW679" s="114"/>
      <c r="AX679" s="225"/>
    </row>
    <row r="680" spans="1:50" hidden="1" x14ac:dyDescent="0.15">
      <c r="A680" s="102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6"/>
      <c r="AA680" s="127"/>
      <c r="AB680" s="224"/>
      <c r="AC680" s="224"/>
      <c r="AD680" s="224"/>
      <c r="AE680" s="113"/>
      <c r="AF680" s="114"/>
      <c r="AG680" s="114"/>
      <c r="AH680" s="115"/>
      <c r="AI680" s="113"/>
      <c r="AJ680" s="114"/>
      <c r="AK680" s="114"/>
      <c r="AL680" s="114"/>
      <c r="AM680" s="113"/>
      <c r="AN680" s="114"/>
      <c r="AO680" s="114"/>
      <c r="AP680" s="115"/>
      <c r="AQ680" s="113"/>
      <c r="AR680" s="114"/>
      <c r="AS680" s="114"/>
      <c r="AT680" s="115"/>
      <c r="AU680" s="114"/>
      <c r="AV680" s="114"/>
      <c r="AW680" s="114"/>
      <c r="AX680" s="225"/>
    </row>
    <row r="681" spans="1:50" hidden="1" x14ac:dyDescent="0.15">
      <c r="A681" s="102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6"/>
      <c r="AA681" s="127"/>
      <c r="AB681" s="240" t="s">
        <v>14</v>
      </c>
      <c r="AC681" s="240"/>
      <c r="AD681" s="240"/>
      <c r="AE681" s="113"/>
      <c r="AF681" s="114"/>
      <c r="AG681" s="114"/>
      <c r="AH681" s="115"/>
      <c r="AI681" s="113"/>
      <c r="AJ681" s="114"/>
      <c r="AK681" s="114"/>
      <c r="AL681" s="114"/>
      <c r="AM681" s="113"/>
      <c r="AN681" s="114"/>
      <c r="AO681" s="114"/>
      <c r="AP681" s="115"/>
      <c r="AQ681" s="113"/>
      <c r="AR681" s="114"/>
      <c r="AS681" s="114"/>
      <c r="AT681" s="115"/>
      <c r="AU681" s="114"/>
      <c r="AV681" s="114"/>
      <c r="AW681" s="114"/>
      <c r="AX681" s="225"/>
    </row>
    <row r="682" spans="1:50" hidden="1" x14ac:dyDescent="0.15">
      <c r="A682" s="1027"/>
      <c r="B682" s="255"/>
      <c r="C682" s="254"/>
      <c r="D682" s="255"/>
      <c r="E682" s="169" t="s">
        <v>363</v>
      </c>
      <c r="F682" s="170"/>
      <c r="G682" s="171" t="s">
        <v>360</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361</v>
      </c>
      <c r="AF682" s="182"/>
      <c r="AG682" s="182"/>
      <c r="AH682" s="183"/>
      <c r="AI682" s="184" t="s">
        <v>522</v>
      </c>
      <c r="AJ682" s="184"/>
      <c r="AK682" s="184"/>
      <c r="AL682" s="179"/>
      <c r="AM682" s="184" t="s">
        <v>517</v>
      </c>
      <c r="AN682" s="184"/>
      <c r="AO682" s="184"/>
      <c r="AP682" s="179"/>
      <c r="AQ682" s="179" t="s">
        <v>353</v>
      </c>
      <c r="AR682" s="172"/>
      <c r="AS682" s="172"/>
      <c r="AT682" s="173"/>
      <c r="AU682" s="137" t="s">
        <v>253</v>
      </c>
      <c r="AV682" s="137"/>
      <c r="AW682" s="137"/>
      <c r="AX682" s="138"/>
    </row>
    <row r="683" spans="1:50" hidden="1" x14ac:dyDescent="0.15">
      <c r="A683" s="102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354</v>
      </c>
      <c r="AH683" s="175"/>
      <c r="AI683" s="185"/>
      <c r="AJ683" s="185"/>
      <c r="AK683" s="185"/>
      <c r="AL683" s="180"/>
      <c r="AM683" s="185"/>
      <c r="AN683" s="185"/>
      <c r="AO683" s="185"/>
      <c r="AP683" s="180"/>
      <c r="AQ683" s="220"/>
      <c r="AR683" s="139"/>
      <c r="AS683" s="140" t="s">
        <v>354</v>
      </c>
      <c r="AT683" s="175"/>
      <c r="AU683" s="139"/>
      <c r="AV683" s="139"/>
      <c r="AW683" s="140" t="s">
        <v>300</v>
      </c>
      <c r="AX683" s="141"/>
    </row>
    <row r="684" spans="1:50" hidden="1" x14ac:dyDescent="0.15">
      <c r="A684" s="102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3"/>
      <c r="AF684" s="114"/>
      <c r="AG684" s="114"/>
      <c r="AH684" s="114"/>
      <c r="AI684" s="113"/>
      <c r="AJ684" s="114"/>
      <c r="AK684" s="114"/>
      <c r="AL684" s="114"/>
      <c r="AM684" s="113"/>
      <c r="AN684" s="114"/>
      <c r="AO684" s="114"/>
      <c r="AP684" s="115"/>
      <c r="AQ684" s="113"/>
      <c r="AR684" s="114"/>
      <c r="AS684" s="114"/>
      <c r="AT684" s="115"/>
      <c r="AU684" s="114"/>
      <c r="AV684" s="114"/>
      <c r="AW684" s="114"/>
      <c r="AX684" s="225"/>
    </row>
    <row r="685" spans="1:50" hidden="1" x14ac:dyDescent="0.15">
      <c r="A685" s="102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6"/>
      <c r="AA685" s="127"/>
      <c r="AB685" s="224"/>
      <c r="AC685" s="224"/>
      <c r="AD685" s="224"/>
      <c r="AE685" s="113"/>
      <c r="AF685" s="114"/>
      <c r="AG685" s="114"/>
      <c r="AH685" s="115"/>
      <c r="AI685" s="113"/>
      <c r="AJ685" s="114"/>
      <c r="AK685" s="114"/>
      <c r="AL685" s="114"/>
      <c r="AM685" s="113"/>
      <c r="AN685" s="114"/>
      <c r="AO685" s="114"/>
      <c r="AP685" s="115"/>
      <c r="AQ685" s="113"/>
      <c r="AR685" s="114"/>
      <c r="AS685" s="114"/>
      <c r="AT685" s="115"/>
      <c r="AU685" s="114"/>
      <c r="AV685" s="114"/>
      <c r="AW685" s="114"/>
      <c r="AX685" s="225"/>
    </row>
    <row r="686" spans="1:50" hidden="1" x14ac:dyDescent="0.15">
      <c r="A686" s="102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6"/>
      <c r="AA686" s="127"/>
      <c r="AB686" s="240" t="s">
        <v>14</v>
      </c>
      <c r="AC686" s="240"/>
      <c r="AD686" s="240"/>
      <c r="AE686" s="113"/>
      <c r="AF686" s="114"/>
      <c r="AG686" s="114"/>
      <c r="AH686" s="115"/>
      <c r="AI686" s="113"/>
      <c r="AJ686" s="114"/>
      <c r="AK686" s="114"/>
      <c r="AL686" s="114"/>
      <c r="AM686" s="113"/>
      <c r="AN686" s="114"/>
      <c r="AO686" s="114"/>
      <c r="AP686" s="115"/>
      <c r="AQ686" s="113"/>
      <c r="AR686" s="114"/>
      <c r="AS686" s="114"/>
      <c r="AT686" s="115"/>
      <c r="AU686" s="114"/>
      <c r="AV686" s="114"/>
      <c r="AW686" s="114"/>
      <c r="AX686" s="225"/>
    </row>
    <row r="687" spans="1:50" hidden="1" x14ac:dyDescent="0.15">
      <c r="A687" s="1027"/>
      <c r="B687" s="255"/>
      <c r="C687" s="254"/>
      <c r="D687" s="255"/>
      <c r="E687" s="169" t="s">
        <v>363</v>
      </c>
      <c r="F687" s="170"/>
      <c r="G687" s="171" t="s">
        <v>360</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361</v>
      </c>
      <c r="AF687" s="182"/>
      <c r="AG687" s="182"/>
      <c r="AH687" s="183"/>
      <c r="AI687" s="184" t="s">
        <v>521</v>
      </c>
      <c r="AJ687" s="184"/>
      <c r="AK687" s="184"/>
      <c r="AL687" s="179"/>
      <c r="AM687" s="184" t="s">
        <v>513</v>
      </c>
      <c r="AN687" s="184"/>
      <c r="AO687" s="184"/>
      <c r="AP687" s="179"/>
      <c r="AQ687" s="179" t="s">
        <v>353</v>
      </c>
      <c r="AR687" s="172"/>
      <c r="AS687" s="172"/>
      <c r="AT687" s="173"/>
      <c r="AU687" s="137" t="s">
        <v>253</v>
      </c>
      <c r="AV687" s="137"/>
      <c r="AW687" s="137"/>
      <c r="AX687" s="138"/>
    </row>
    <row r="688" spans="1:50" hidden="1" x14ac:dyDescent="0.15">
      <c r="A688" s="102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354</v>
      </c>
      <c r="AH688" s="175"/>
      <c r="AI688" s="185"/>
      <c r="AJ688" s="185"/>
      <c r="AK688" s="185"/>
      <c r="AL688" s="180"/>
      <c r="AM688" s="185"/>
      <c r="AN688" s="185"/>
      <c r="AO688" s="185"/>
      <c r="AP688" s="180"/>
      <c r="AQ688" s="220"/>
      <c r="AR688" s="139"/>
      <c r="AS688" s="140" t="s">
        <v>354</v>
      </c>
      <c r="AT688" s="175"/>
      <c r="AU688" s="139"/>
      <c r="AV688" s="139"/>
      <c r="AW688" s="140" t="s">
        <v>300</v>
      </c>
      <c r="AX688" s="141"/>
    </row>
    <row r="689" spans="1:50" hidden="1" x14ac:dyDescent="0.15">
      <c r="A689" s="102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3"/>
      <c r="AF689" s="114"/>
      <c r="AG689" s="114"/>
      <c r="AH689" s="114"/>
      <c r="AI689" s="113"/>
      <c r="AJ689" s="114"/>
      <c r="AK689" s="114"/>
      <c r="AL689" s="114"/>
      <c r="AM689" s="113"/>
      <c r="AN689" s="114"/>
      <c r="AO689" s="114"/>
      <c r="AP689" s="115"/>
      <c r="AQ689" s="113"/>
      <c r="AR689" s="114"/>
      <c r="AS689" s="114"/>
      <c r="AT689" s="115"/>
      <c r="AU689" s="114"/>
      <c r="AV689" s="114"/>
      <c r="AW689" s="114"/>
      <c r="AX689" s="225"/>
    </row>
    <row r="690" spans="1:50" hidden="1" x14ac:dyDescent="0.15">
      <c r="A690" s="102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6"/>
      <c r="AA690" s="127"/>
      <c r="AB690" s="224"/>
      <c r="AC690" s="224"/>
      <c r="AD690" s="224"/>
      <c r="AE690" s="113"/>
      <c r="AF690" s="114"/>
      <c r="AG690" s="114"/>
      <c r="AH690" s="115"/>
      <c r="AI690" s="113"/>
      <c r="AJ690" s="114"/>
      <c r="AK690" s="114"/>
      <c r="AL690" s="114"/>
      <c r="AM690" s="113"/>
      <c r="AN690" s="114"/>
      <c r="AO690" s="114"/>
      <c r="AP690" s="115"/>
      <c r="AQ690" s="113"/>
      <c r="AR690" s="114"/>
      <c r="AS690" s="114"/>
      <c r="AT690" s="115"/>
      <c r="AU690" s="114"/>
      <c r="AV690" s="114"/>
      <c r="AW690" s="114"/>
      <c r="AX690" s="225"/>
    </row>
    <row r="691" spans="1:50" hidden="1" x14ac:dyDescent="0.15">
      <c r="A691" s="102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6"/>
      <c r="AA691" s="127"/>
      <c r="AB691" s="240" t="s">
        <v>14</v>
      </c>
      <c r="AC691" s="240"/>
      <c r="AD691" s="240"/>
      <c r="AE691" s="113"/>
      <c r="AF691" s="114"/>
      <c r="AG691" s="114"/>
      <c r="AH691" s="115"/>
      <c r="AI691" s="113"/>
      <c r="AJ691" s="114"/>
      <c r="AK691" s="114"/>
      <c r="AL691" s="114"/>
      <c r="AM691" s="113"/>
      <c r="AN691" s="114"/>
      <c r="AO691" s="114"/>
      <c r="AP691" s="115"/>
      <c r="AQ691" s="113"/>
      <c r="AR691" s="114"/>
      <c r="AS691" s="114"/>
      <c r="AT691" s="115"/>
      <c r="AU691" s="114"/>
      <c r="AV691" s="114"/>
      <c r="AW691" s="114"/>
      <c r="AX691" s="225"/>
    </row>
    <row r="692" spans="1:50" hidden="1" x14ac:dyDescent="0.15">
      <c r="A692" s="1027"/>
      <c r="B692" s="255"/>
      <c r="C692" s="254"/>
      <c r="D692" s="255"/>
      <c r="E692" s="169" t="s">
        <v>363</v>
      </c>
      <c r="F692" s="170"/>
      <c r="G692" s="171" t="s">
        <v>360</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361</v>
      </c>
      <c r="AF692" s="182"/>
      <c r="AG692" s="182"/>
      <c r="AH692" s="183"/>
      <c r="AI692" s="184" t="s">
        <v>521</v>
      </c>
      <c r="AJ692" s="184"/>
      <c r="AK692" s="184"/>
      <c r="AL692" s="179"/>
      <c r="AM692" s="184" t="s">
        <v>518</v>
      </c>
      <c r="AN692" s="184"/>
      <c r="AO692" s="184"/>
      <c r="AP692" s="179"/>
      <c r="AQ692" s="179" t="s">
        <v>353</v>
      </c>
      <c r="AR692" s="172"/>
      <c r="AS692" s="172"/>
      <c r="AT692" s="173"/>
      <c r="AU692" s="137" t="s">
        <v>253</v>
      </c>
      <c r="AV692" s="137"/>
      <c r="AW692" s="137"/>
      <c r="AX692" s="138"/>
    </row>
    <row r="693" spans="1:50" hidden="1" x14ac:dyDescent="0.15">
      <c r="A693" s="102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354</v>
      </c>
      <c r="AH693" s="175"/>
      <c r="AI693" s="185"/>
      <c r="AJ693" s="185"/>
      <c r="AK693" s="185"/>
      <c r="AL693" s="180"/>
      <c r="AM693" s="185"/>
      <c r="AN693" s="185"/>
      <c r="AO693" s="185"/>
      <c r="AP693" s="180"/>
      <c r="AQ693" s="220"/>
      <c r="AR693" s="139"/>
      <c r="AS693" s="140" t="s">
        <v>354</v>
      </c>
      <c r="AT693" s="175"/>
      <c r="AU693" s="139"/>
      <c r="AV693" s="139"/>
      <c r="AW693" s="140" t="s">
        <v>300</v>
      </c>
      <c r="AX693" s="141"/>
    </row>
    <row r="694" spans="1:50" hidden="1" x14ac:dyDescent="0.15">
      <c r="A694" s="102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3"/>
      <c r="AF694" s="114"/>
      <c r="AG694" s="114"/>
      <c r="AH694" s="114"/>
      <c r="AI694" s="113"/>
      <c r="AJ694" s="114"/>
      <c r="AK694" s="114"/>
      <c r="AL694" s="114"/>
      <c r="AM694" s="113"/>
      <c r="AN694" s="114"/>
      <c r="AO694" s="114"/>
      <c r="AP694" s="115"/>
      <c r="AQ694" s="113"/>
      <c r="AR694" s="114"/>
      <c r="AS694" s="114"/>
      <c r="AT694" s="115"/>
      <c r="AU694" s="114"/>
      <c r="AV694" s="114"/>
      <c r="AW694" s="114"/>
      <c r="AX694" s="225"/>
    </row>
    <row r="695" spans="1:50" hidden="1" x14ac:dyDescent="0.15">
      <c r="A695" s="102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6"/>
      <c r="AA695" s="127"/>
      <c r="AB695" s="224"/>
      <c r="AC695" s="224"/>
      <c r="AD695" s="224"/>
      <c r="AE695" s="113"/>
      <c r="AF695" s="114"/>
      <c r="AG695" s="114"/>
      <c r="AH695" s="115"/>
      <c r="AI695" s="113"/>
      <c r="AJ695" s="114"/>
      <c r="AK695" s="114"/>
      <c r="AL695" s="114"/>
      <c r="AM695" s="113"/>
      <c r="AN695" s="114"/>
      <c r="AO695" s="114"/>
      <c r="AP695" s="115"/>
      <c r="AQ695" s="113"/>
      <c r="AR695" s="114"/>
      <c r="AS695" s="114"/>
      <c r="AT695" s="115"/>
      <c r="AU695" s="114"/>
      <c r="AV695" s="114"/>
      <c r="AW695" s="114"/>
      <c r="AX695" s="225"/>
    </row>
    <row r="696" spans="1:50" hidden="1" x14ac:dyDescent="0.15">
      <c r="A696" s="102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6"/>
      <c r="AA696" s="127"/>
      <c r="AB696" s="240" t="s">
        <v>14</v>
      </c>
      <c r="AC696" s="240"/>
      <c r="AD696" s="240"/>
      <c r="AE696" s="113"/>
      <c r="AF696" s="114"/>
      <c r="AG696" s="114"/>
      <c r="AH696" s="115"/>
      <c r="AI696" s="113"/>
      <c r="AJ696" s="114"/>
      <c r="AK696" s="114"/>
      <c r="AL696" s="114"/>
      <c r="AM696" s="113"/>
      <c r="AN696" s="114"/>
      <c r="AO696" s="114"/>
      <c r="AP696" s="115"/>
      <c r="AQ696" s="113"/>
      <c r="AR696" s="114"/>
      <c r="AS696" s="114"/>
      <c r="AT696" s="115"/>
      <c r="AU696" s="114"/>
      <c r="AV696" s="114"/>
      <c r="AW696" s="114"/>
      <c r="AX696" s="225"/>
    </row>
    <row r="697" spans="1:50" hidden="1" x14ac:dyDescent="0.15">
      <c r="A697" s="1027"/>
      <c r="B697" s="255"/>
      <c r="C697" s="254"/>
      <c r="D697" s="255"/>
      <c r="E697" s="160" t="s">
        <v>562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idden="1" x14ac:dyDescent="0.15">
      <c r="A698" s="102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14.25" hidden="1" thickBot="1" x14ac:dyDescent="0.2">
      <c r="A699" s="102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14.25"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3"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4"/>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90.75" customHeight="1" x14ac:dyDescent="0.15">
      <c r="A702" s="553" t="s">
        <v>259</v>
      </c>
      <c r="B702" s="554"/>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8" t="s">
        <v>566</v>
      </c>
      <c r="AE702" s="929"/>
      <c r="AF702" s="929"/>
      <c r="AG702" s="915" t="s">
        <v>603</v>
      </c>
      <c r="AH702" s="916"/>
      <c r="AI702" s="916"/>
      <c r="AJ702" s="916"/>
      <c r="AK702" s="916"/>
      <c r="AL702" s="916"/>
      <c r="AM702" s="916"/>
      <c r="AN702" s="916"/>
      <c r="AO702" s="916"/>
      <c r="AP702" s="916"/>
      <c r="AQ702" s="916"/>
      <c r="AR702" s="916"/>
      <c r="AS702" s="916"/>
      <c r="AT702" s="916"/>
      <c r="AU702" s="916"/>
      <c r="AV702" s="916"/>
      <c r="AW702" s="916"/>
      <c r="AX702" s="917"/>
    </row>
    <row r="703" spans="1:50" ht="90.75" customHeight="1" x14ac:dyDescent="0.15">
      <c r="A703" s="555"/>
      <c r="B703" s="556"/>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7" t="s">
        <v>566</v>
      </c>
      <c r="AE703" s="158"/>
      <c r="AF703" s="158"/>
      <c r="AG703" s="622" t="s">
        <v>604</v>
      </c>
      <c r="AH703" s="623"/>
      <c r="AI703" s="623"/>
      <c r="AJ703" s="623"/>
      <c r="AK703" s="623"/>
      <c r="AL703" s="623"/>
      <c r="AM703" s="623"/>
      <c r="AN703" s="623"/>
      <c r="AO703" s="623"/>
      <c r="AP703" s="623"/>
      <c r="AQ703" s="623"/>
      <c r="AR703" s="623"/>
      <c r="AS703" s="623"/>
      <c r="AT703" s="623"/>
      <c r="AU703" s="623"/>
      <c r="AV703" s="623"/>
      <c r="AW703" s="623"/>
      <c r="AX703" s="624"/>
    </row>
    <row r="704" spans="1:50" ht="75.75" customHeight="1" x14ac:dyDescent="0.15">
      <c r="A704" s="557"/>
      <c r="B704" s="558"/>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566</v>
      </c>
      <c r="AE704" s="614"/>
      <c r="AF704" s="614"/>
      <c r="AG704" s="717" t="s">
        <v>604</v>
      </c>
      <c r="AH704" s="718"/>
      <c r="AI704" s="718"/>
      <c r="AJ704" s="718"/>
      <c r="AK704" s="718"/>
      <c r="AL704" s="718"/>
      <c r="AM704" s="718"/>
      <c r="AN704" s="718"/>
      <c r="AO704" s="718"/>
      <c r="AP704" s="718"/>
      <c r="AQ704" s="718"/>
      <c r="AR704" s="718"/>
      <c r="AS704" s="718"/>
      <c r="AT704" s="718"/>
      <c r="AU704" s="718"/>
      <c r="AV704" s="718"/>
      <c r="AW704" s="718"/>
      <c r="AX704" s="719"/>
    </row>
    <row r="705" spans="1:50" ht="27" customHeight="1" x14ac:dyDescent="0.15">
      <c r="A705" s="649" t="s">
        <v>39</v>
      </c>
      <c r="B705" s="797"/>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2" t="s">
        <v>566</v>
      </c>
      <c r="AE705" s="763"/>
      <c r="AF705" s="763"/>
      <c r="AG705" s="163" t="s">
        <v>605</v>
      </c>
      <c r="AH705" s="164"/>
      <c r="AI705" s="164"/>
      <c r="AJ705" s="164"/>
      <c r="AK705" s="164"/>
      <c r="AL705" s="164"/>
      <c r="AM705" s="164"/>
      <c r="AN705" s="164"/>
      <c r="AO705" s="164"/>
      <c r="AP705" s="164"/>
      <c r="AQ705" s="164"/>
      <c r="AR705" s="164"/>
      <c r="AS705" s="164"/>
      <c r="AT705" s="164"/>
      <c r="AU705" s="164"/>
      <c r="AV705" s="164"/>
      <c r="AW705" s="164"/>
      <c r="AX705" s="165"/>
    </row>
    <row r="706" spans="1:50" ht="35.450000000000003" customHeight="1" x14ac:dyDescent="0.15">
      <c r="A706" s="688"/>
      <c r="B706" s="798"/>
      <c r="C706" s="642"/>
      <c r="D706" s="643"/>
      <c r="E706" s="711" t="s">
        <v>500</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7" t="s">
        <v>606</v>
      </c>
      <c r="AE706" s="158"/>
      <c r="AF706" s="159"/>
      <c r="AG706" s="447"/>
      <c r="AH706" s="236"/>
      <c r="AI706" s="236"/>
      <c r="AJ706" s="236"/>
      <c r="AK706" s="236"/>
      <c r="AL706" s="236"/>
      <c r="AM706" s="236"/>
      <c r="AN706" s="236"/>
      <c r="AO706" s="236"/>
      <c r="AP706" s="236"/>
      <c r="AQ706" s="236"/>
      <c r="AR706" s="236"/>
      <c r="AS706" s="236"/>
      <c r="AT706" s="236"/>
      <c r="AU706" s="236"/>
      <c r="AV706" s="236"/>
      <c r="AW706" s="236"/>
      <c r="AX706" s="448"/>
    </row>
    <row r="707" spans="1:50" ht="26.45" customHeight="1" x14ac:dyDescent="0.15">
      <c r="A707" s="688"/>
      <c r="B707" s="798"/>
      <c r="C707" s="644"/>
      <c r="D707" s="645"/>
      <c r="E707" s="714" t="s">
        <v>436</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11" t="s">
        <v>606</v>
      </c>
      <c r="AE707" s="612"/>
      <c r="AF707" s="612"/>
      <c r="AG707" s="166"/>
      <c r="AH707" s="167"/>
      <c r="AI707" s="167"/>
      <c r="AJ707" s="167"/>
      <c r="AK707" s="167"/>
      <c r="AL707" s="167"/>
      <c r="AM707" s="167"/>
      <c r="AN707" s="167"/>
      <c r="AO707" s="167"/>
      <c r="AP707" s="167"/>
      <c r="AQ707" s="167"/>
      <c r="AR707" s="167"/>
      <c r="AS707" s="167"/>
      <c r="AT707" s="167"/>
      <c r="AU707" s="167"/>
      <c r="AV707" s="167"/>
      <c r="AW707" s="167"/>
      <c r="AX707" s="168"/>
    </row>
    <row r="708" spans="1:50" ht="26.45" customHeight="1" x14ac:dyDescent="0.15">
      <c r="A708" s="688"/>
      <c r="B708" s="689"/>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7" t="s">
        <v>607</v>
      </c>
      <c r="AE708" s="698"/>
      <c r="AF708" s="698"/>
      <c r="AG708" s="550" t="s">
        <v>638</v>
      </c>
      <c r="AH708" s="551"/>
      <c r="AI708" s="551"/>
      <c r="AJ708" s="551"/>
      <c r="AK708" s="551"/>
      <c r="AL708" s="551"/>
      <c r="AM708" s="551"/>
      <c r="AN708" s="551"/>
      <c r="AO708" s="551"/>
      <c r="AP708" s="551"/>
      <c r="AQ708" s="551"/>
      <c r="AR708" s="551"/>
      <c r="AS708" s="551"/>
      <c r="AT708" s="551"/>
      <c r="AU708" s="551"/>
      <c r="AV708" s="551"/>
      <c r="AW708" s="551"/>
      <c r="AX708" s="552"/>
    </row>
    <row r="709" spans="1:50" ht="69" customHeight="1" x14ac:dyDescent="0.15">
      <c r="A709" s="688"/>
      <c r="B709" s="689"/>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7" t="s">
        <v>566</v>
      </c>
      <c r="AE709" s="158"/>
      <c r="AF709" s="158"/>
      <c r="AG709" s="622" t="s">
        <v>608</v>
      </c>
      <c r="AH709" s="623"/>
      <c r="AI709" s="623"/>
      <c r="AJ709" s="623"/>
      <c r="AK709" s="623"/>
      <c r="AL709" s="623"/>
      <c r="AM709" s="623"/>
      <c r="AN709" s="623"/>
      <c r="AO709" s="623"/>
      <c r="AP709" s="623"/>
      <c r="AQ709" s="623"/>
      <c r="AR709" s="623"/>
      <c r="AS709" s="623"/>
      <c r="AT709" s="623"/>
      <c r="AU709" s="623"/>
      <c r="AV709" s="623"/>
      <c r="AW709" s="623"/>
      <c r="AX709" s="624"/>
    </row>
    <row r="710" spans="1:50" ht="26.45" customHeight="1" x14ac:dyDescent="0.15">
      <c r="A710" s="688"/>
      <c r="B710" s="689"/>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7" t="s">
        <v>607</v>
      </c>
      <c r="AE710" s="158"/>
      <c r="AF710" s="158"/>
      <c r="AG710" s="622" t="s">
        <v>568</v>
      </c>
      <c r="AH710" s="623"/>
      <c r="AI710" s="623"/>
      <c r="AJ710" s="623"/>
      <c r="AK710" s="623"/>
      <c r="AL710" s="623"/>
      <c r="AM710" s="623"/>
      <c r="AN710" s="623"/>
      <c r="AO710" s="623"/>
      <c r="AP710" s="623"/>
      <c r="AQ710" s="623"/>
      <c r="AR710" s="623"/>
      <c r="AS710" s="623"/>
      <c r="AT710" s="623"/>
      <c r="AU710" s="623"/>
      <c r="AV710" s="623"/>
      <c r="AW710" s="623"/>
      <c r="AX710" s="624"/>
    </row>
    <row r="711" spans="1:50" ht="71.45" customHeight="1" x14ac:dyDescent="0.15">
      <c r="A711" s="688"/>
      <c r="B711" s="689"/>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7" t="s">
        <v>566</v>
      </c>
      <c r="AE711" s="158"/>
      <c r="AF711" s="158"/>
      <c r="AG711" s="622" t="s">
        <v>610</v>
      </c>
      <c r="AH711" s="623"/>
      <c r="AI711" s="623"/>
      <c r="AJ711" s="623"/>
      <c r="AK711" s="623"/>
      <c r="AL711" s="623"/>
      <c r="AM711" s="623"/>
      <c r="AN711" s="623"/>
      <c r="AO711" s="623"/>
      <c r="AP711" s="623"/>
      <c r="AQ711" s="623"/>
      <c r="AR711" s="623"/>
      <c r="AS711" s="623"/>
      <c r="AT711" s="623"/>
      <c r="AU711" s="623"/>
      <c r="AV711" s="623"/>
      <c r="AW711" s="623"/>
      <c r="AX711" s="624"/>
    </row>
    <row r="712" spans="1:50" ht="26.45" customHeight="1" x14ac:dyDescent="0.15">
      <c r="A712" s="688"/>
      <c r="B712" s="689"/>
      <c r="C712" s="616" t="s">
        <v>464</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607</v>
      </c>
      <c r="AE712" s="614"/>
      <c r="AF712" s="614"/>
      <c r="AG712" s="622" t="s">
        <v>568</v>
      </c>
      <c r="AH712" s="623"/>
      <c r="AI712" s="623"/>
      <c r="AJ712" s="623"/>
      <c r="AK712" s="623"/>
      <c r="AL712" s="623"/>
      <c r="AM712" s="623"/>
      <c r="AN712" s="623"/>
      <c r="AO712" s="623"/>
      <c r="AP712" s="623"/>
      <c r="AQ712" s="623"/>
      <c r="AR712" s="623"/>
      <c r="AS712" s="623"/>
      <c r="AT712" s="623"/>
      <c r="AU712" s="623"/>
      <c r="AV712" s="623"/>
      <c r="AW712" s="623"/>
      <c r="AX712" s="624"/>
    </row>
    <row r="713" spans="1:50" ht="26.45" customHeight="1" x14ac:dyDescent="0.15">
      <c r="A713" s="688"/>
      <c r="B713" s="689"/>
      <c r="C713" s="154" t="s">
        <v>465</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607</v>
      </c>
      <c r="AE713" s="158"/>
      <c r="AF713" s="159"/>
      <c r="AG713" s="622" t="s">
        <v>568</v>
      </c>
      <c r="AH713" s="623"/>
      <c r="AI713" s="623"/>
      <c r="AJ713" s="623"/>
      <c r="AK713" s="623"/>
      <c r="AL713" s="623"/>
      <c r="AM713" s="623"/>
      <c r="AN713" s="623"/>
      <c r="AO713" s="623"/>
      <c r="AP713" s="623"/>
      <c r="AQ713" s="623"/>
      <c r="AR713" s="623"/>
      <c r="AS713" s="623"/>
      <c r="AT713" s="623"/>
      <c r="AU713" s="623"/>
      <c r="AV713" s="623"/>
      <c r="AW713" s="623"/>
      <c r="AX713" s="624"/>
    </row>
    <row r="714" spans="1:50" ht="79.5" customHeight="1" x14ac:dyDescent="0.15">
      <c r="A714" s="690"/>
      <c r="B714" s="691"/>
      <c r="C714" s="799" t="s">
        <v>441</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9" t="s">
        <v>566</v>
      </c>
      <c r="AE714" s="620"/>
      <c r="AF714" s="621"/>
      <c r="AG714" s="717" t="s">
        <v>609</v>
      </c>
      <c r="AH714" s="718"/>
      <c r="AI714" s="718"/>
      <c r="AJ714" s="718"/>
      <c r="AK714" s="718"/>
      <c r="AL714" s="718"/>
      <c r="AM714" s="718"/>
      <c r="AN714" s="718"/>
      <c r="AO714" s="718"/>
      <c r="AP714" s="718"/>
      <c r="AQ714" s="718"/>
      <c r="AR714" s="718"/>
      <c r="AS714" s="718"/>
      <c r="AT714" s="718"/>
      <c r="AU714" s="718"/>
      <c r="AV714" s="718"/>
      <c r="AW714" s="718"/>
      <c r="AX714" s="719"/>
    </row>
    <row r="715" spans="1:50" ht="43.5" customHeight="1" x14ac:dyDescent="0.15">
      <c r="A715" s="649" t="s">
        <v>40</v>
      </c>
      <c r="B715" s="687"/>
      <c r="C715" s="692" t="s">
        <v>442</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97" t="s">
        <v>566</v>
      </c>
      <c r="AE715" s="698"/>
      <c r="AF715" s="805"/>
      <c r="AG715" s="550" t="s">
        <v>611</v>
      </c>
      <c r="AH715" s="551"/>
      <c r="AI715" s="551"/>
      <c r="AJ715" s="551"/>
      <c r="AK715" s="551"/>
      <c r="AL715" s="551"/>
      <c r="AM715" s="551"/>
      <c r="AN715" s="551"/>
      <c r="AO715" s="551"/>
      <c r="AP715" s="551"/>
      <c r="AQ715" s="551"/>
      <c r="AR715" s="551"/>
      <c r="AS715" s="551"/>
      <c r="AT715" s="551"/>
      <c r="AU715" s="551"/>
      <c r="AV715" s="551"/>
      <c r="AW715" s="551"/>
      <c r="AX715" s="552"/>
    </row>
    <row r="716" spans="1:50" ht="54" customHeight="1" x14ac:dyDescent="0.15">
      <c r="A716" s="688"/>
      <c r="B716" s="689"/>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157" t="s">
        <v>566</v>
      </c>
      <c r="AE716" s="158"/>
      <c r="AF716" s="159"/>
      <c r="AG716" s="622" t="s">
        <v>612</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88"/>
      <c r="B717" s="689"/>
      <c r="C717" s="616" t="s">
        <v>364</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7" t="s">
        <v>566</v>
      </c>
      <c r="AE717" s="158"/>
      <c r="AF717" s="159"/>
      <c r="AG717" s="622" t="s">
        <v>613</v>
      </c>
      <c r="AH717" s="623"/>
      <c r="AI717" s="623"/>
      <c r="AJ717" s="623"/>
      <c r="AK717" s="623"/>
      <c r="AL717" s="623"/>
      <c r="AM717" s="623"/>
      <c r="AN717" s="623"/>
      <c r="AO717" s="623"/>
      <c r="AP717" s="623"/>
      <c r="AQ717" s="623"/>
      <c r="AR717" s="623"/>
      <c r="AS717" s="623"/>
      <c r="AT717" s="623"/>
      <c r="AU717" s="623"/>
      <c r="AV717" s="623"/>
      <c r="AW717" s="623"/>
      <c r="AX717" s="624"/>
    </row>
    <row r="718" spans="1:50" ht="76.7" customHeight="1" x14ac:dyDescent="0.15">
      <c r="A718" s="690"/>
      <c r="B718" s="691"/>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9" t="s">
        <v>566</v>
      </c>
      <c r="AE718" s="620"/>
      <c r="AF718" s="621"/>
      <c r="AG718" s="717" t="s">
        <v>614</v>
      </c>
      <c r="AH718" s="718"/>
      <c r="AI718" s="718"/>
      <c r="AJ718" s="718"/>
      <c r="AK718" s="718"/>
      <c r="AL718" s="718"/>
      <c r="AM718" s="718"/>
      <c r="AN718" s="718"/>
      <c r="AO718" s="718"/>
      <c r="AP718" s="718"/>
      <c r="AQ718" s="718"/>
      <c r="AR718" s="718"/>
      <c r="AS718" s="718"/>
      <c r="AT718" s="718"/>
      <c r="AU718" s="718"/>
      <c r="AV718" s="718"/>
      <c r="AW718" s="718"/>
      <c r="AX718" s="719"/>
    </row>
    <row r="719" spans="1:50" ht="41.25" customHeight="1" x14ac:dyDescent="0.15">
      <c r="A719" s="676" t="s">
        <v>58</v>
      </c>
      <c r="B719" s="677"/>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4"/>
      <c r="AD719" s="697" t="s">
        <v>607</v>
      </c>
      <c r="AE719" s="698"/>
      <c r="AF719" s="698"/>
      <c r="AG719" s="163" t="s">
        <v>638</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78"/>
      <c r="B720" s="679"/>
      <c r="C720" s="968" t="s">
        <v>457</v>
      </c>
      <c r="D720" s="966"/>
      <c r="E720" s="966"/>
      <c r="F720" s="969"/>
      <c r="G720" s="965" t="s">
        <v>458</v>
      </c>
      <c r="H720" s="966"/>
      <c r="I720" s="966"/>
      <c r="J720" s="966"/>
      <c r="K720" s="966"/>
      <c r="L720" s="966"/>
      <c r="M720" s="966"/>
      <c r="N720" s="965" t="s">
        <v>461</v>
      </c>
      <c r="O720" s="966"/>
      <c r="P720" s="966"/>
      <c r="Q720" s="966"/>
      <c r="R720" s="966"/>
      <c r="S720" s="966"/>
      <c r="T720" s="966"/>
      <c r="U720" s="966"/>
      <c r="V720" s="966"/>
      <c r="W720" s="966"/>
      <c r="X720" s="966"/>
      <c r="Y720" s="966"/>
      <c r="Z720" s="966"/>
      <c r="AA720" s="966"/>
      <c r="AB720" s="966"/>
      <c r="AC720" s="966"/>
      <c r="AD720" s="966"/>
      <c r="AE720" s="966"/>
      <c r="AF720" s="967"/>
      <c r="AG720" s="447"/>
      <c r="AH720" s="236"/>
      <c r="AI720" s="236"/>
      <c r="AJ720" s="236"/>
      <c r="AK720" s="236"/>
      <c r="AL720" s="236"/>
      <c r="AM720" s="236"/>
      <c r="AN720" s="236"/>
      <c r="AO720" s="236"/>
      <c r="AP720" s="236"/>
      <c r="AQ720" s="236"/>
      <c r="AR720" s="236"/>
      <c r="AS720" s="236"/>
      <c r="AT720" s="236"/>
      <c r="AU720" s="236"/>
      <c r="AV720" s="236"/>
      <c r="AW720" s="236"/>
      <c r="AX720" s="448"/>
    </row>
    <row r="721" spans="1:50" ht="24.75" customHeight="1" x14ac:dyDescent="0.15">
      <c r="A721" s="678"/>
      <c r="B721" s="679"/>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7"/>
      <c r="AH721" s="236"/>
      <c r="AI721" s="236"/>
      <c r="AJ721" s="236"/>
      <c r="AK721" s="236"/>
      <c r="AL721" s="236"/>
      <c r="AM721" s="236"/>
      <c r="AN721" s="236"/>
      <c r="AO721" s="236"/>
      <c r="AP721" s="236"/>
      <c r="AQ721" s="236"/>
      <c r="AR721" s="236"/>
      <c r="AS721" s="236"/>
      <c r="AT721" s="236"/>
      <c r="AU721" s="236"/>
      <c r="AV721" s="236"/>
      <c r="AW721" s="236"/>
      <c r="AX721" s="448"/>
    </row>
    <row r="722" spans="1:50" ht="24.75" customHeight="1" x14ac:dyDescent="0.15">
      <c r="A722" s="678"/>
      <c r="B722" s="679"/>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7"/>
      <c r="AH722" s="236"/>
      <c r="AI722" s="236"/>
      <c r="AJ722" s="236"/>
      <c r="AK722" s="236"/>
      <c r="AL722" s="236"/>
      <c r="AM722" s="236"/>
      <c r="AN722" s="236"/>
      <c r="AO722" s="236"/>
      <c r="AP722" s="236"/>
      <c r="AQ722" s="236"/>
      <c r="AR722" s="236"/>
      <c r="AS722" s="236"/>
      <c r="AT722" s="236"/>
      <c r="AU722" s="236"/>
      <c r="AV722" s="236"/>
      <c r="AW722" s="236"/>
      <c r="AX722" s="448"/>
    </row>
    <row r="723" spans="1:50" ht="24.75" hidden="1" customHeight="1" x14ac:dyDescent="0.15">
      <c r="A723" s="678"/>
      <c r="B723" s="679"/>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7"/>
      <c r="AH723" s="236"/>
      <c r="AI723" s="236"/>
      <c r="AJ723" s="236"/>
      <c r="AK723" s="236"/>
      <c r="AL723" s="236"/>
      <c r="AM723" s="236"/>
      <c r="AN723" s="236"/>
      <c r="AO723" s="236"/>
      <c r="AP723" s="236"/>
      <c r="AQ723" s="236"/>
      <c r="AR723" s="236"/>
      <c r="AS723" s="236"/>
      <c r="AT723" s="236"/>
      <c r="AU723" s="236"/>
      <c r="AV723" s="236"/>
      <c r="AW723" s="236"/>
      <c r="AX723" s="448"/>
    </row>
    <row r="724" spans="1:50" ht="24.75" hidden="1" customHeight="1" x14ac:dyDescent="0.15">
      <c r="A724" s="678"/>
      <c r="B724" s="679"/>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7"/>
      <c r="AH724" s="236"/>
      <c r="AI724" s="236"/>
      <c r="AJ724" s="236"/>
      <c r="AK724" s="236"/>
      <c r="AL724" s="236"/>
      <c r="AM724" s="236"/>
      <c r="AN724" s="236"/>
      <c r="AO724" s="236"/>
      <c r="AP724" s="236"/>
      <c r="AQ724" s="236"/>
      <c r="AR724" s="236"/>
      <c r="AS724" s="236"/>
      <c r="AT724" s="236"/>
      <c r="AU724" s="236"/>
      <c r="AV724" s="236"/>
      <c r="AW724" s="236"/>
      <c r="AX724" s="448"/>
    </row>
    <row r="725" spans="1:50" ht="24.75" customHeight="1" x14ac:dyDescent="0.15">
      <c r="A725" s="680"/>
      <c r="B725" s="681"/>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6"/>
      <c r="AH725" s="167"/>
      <c r="AI725" s="167"/>
      <c r="AJ725" s="167"/>
      <c r="AK725" s="167"/>
      <c r="AL725" s="167"/>
      <c r="AM725" s="167"/>
      <c r="AN725" s="167"/>
      <c r="AO725" s="167"/>
      <c r="AP725" s="167"/>
      <c r="AQ725" s="167"/>
      <c r="AR725" s="167"/>
      <c r="AS725" s="167"/>
      <c r="AT725" s="167"/>
      <c r="AU725" s="167"/>
      <c r="AV725" s="167"/>
      <c r="AW725" s="167"/>
      <c r="AX725" s="168"/>
    </row>
    <row r="726" spans="1:50" ht="67.7" customHeight="1" x14ac:dyDescent="0.15">
      <c r="A726" s="649" t="s">
        <v>48</v>
      </c>
      <c r="B726" s="650"/>
      <c r="C726" s="466" t="s">
        <v>53</v>
      </c>
      <c r="D726" s="609"/>
      <c r="E726" s="609"/>
      <c r="F726" s="610"/>
      <c r="G726" s="826" t="s">
        <v>710</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7" customHeight="1" thickBot="1" x14ac:dyDescent="0.2">
      <c r="A727" s="651"/>
      <c r="B727" s="652"/>
      <c r="C727" s="723" t="s">
        <v>57</v>
      </c>
      <c r="D727" s="724"/>
      <c r="E727" s="724"/>
      <c r="F727" s="725"/>
      <c r="G727" s="823" t="s">
        <v>615</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7" customHeight="1" thickBot="1" x14ac:dyDescent="0.2">
      <c r="A729" s="793" t="s">
        <v>712</v>
      </c>
      <c r="B729" s="794"/>
      <c r="C729" s="794"/>
      <c r="D729" s="794"/>
      <c r="E729" s="794"/>
      <c r="F729" s="794"/>
      <c r="G729" s="794"/>
      <c r="H729" s="794"/>
      <c r="I729" s="794"/>
      <c r="J729" s="794"/>
      <c r="K729" s="794"/>
      <c r="L729" s="794"/>
      <c r="M729" s="794"/>
      <c r="N729" s="794"/>
      <c r="O729" s="794"/>
      <c r="P729" s="794"/>
      <c r="Q729" s="794"/>
      <c r="R729" s="794"/>
      <c r="S729" s="794"/>
      <c r="T729" s="794"/>
      <c r="U729" s="794"/>
      <c r="V729" s="794"/>
      <c r="W729" s="794"/>
      <c r="X729" s="794"/>
      <c r="Y729" s="794"/>
      <c r="Z729" s="794"/>
      <c r="AA729" s="794"/>
      <c r="AB729" s="794"/>
      <c r="AC729" s="794"/>
      <c r="AD729" s="794"/>
      <c r="AE729" s="794"/>
      <c r="AF729" s="794"/>
      <c r="AG729" s="794"/>
      <c r="AH729" s="794"/>
      <c r="AI729" s="794"/>
      <c r="AJ729" s="794"/>
      <c r="AK729" s="794"/>
      <c r="AL729" s="794"/>
      <c r="AM729" s="794"/>
      <c r="AN729" s="794"/>
      <c r="AO729" s="794"/>
      <c r="AP729" s="794"/>
      <c r="AQ729" s="794"/>
      <c r="AR729" s="794"/>
      <c r="AS729" s="794"/>
      <c r="AT729" s="794"/>
      <c r="AU729" s="794"/>
      <c r="AV729" s="794"/>
      <c r="AW729" s="794"/>
      <c r="AX729" s="795"/>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7" customHeight="1" thickBot="1" x14ac:dyDescent="0.2">
      <c r="A731" s="646" t="s">
        <v>257</v>
      </c>
      <c r="B731" s="647"/>
      <c r="C731" s="647"/>
      <c r="D731" s="647"/>
      <c r="E731" s="648"/>
      <c r="F731" s="708" t="s">
        <v>713</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79" t="s">
        <v>257</v>
      </c>
      <c r="B733" s="780"/>
      <c r="C733" s="780"/>
      <c r="D733" s="780"/>
      <c r="E733" s="781"/>
      <c r="F733" s="796" t="s">
        <v>714</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26.4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2" t="s">
        <v>470</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25" t="s">
        <v>543</v>
      </c>
      <c r="B737" s="126"/>
      <c r="C737" s="126"/>
      <c r="D737" s="127"/>
      <c r="E737" s="128" t="s">
        <v>616</v>
      </c>
      <c r="F737" s="128"/>
      <c r="G737" s="128"/>
      <c r="H737" s="128"/>
      <c r="I737" s="128"/>
      <c r="J737" s="128"/>
      <c r="K737" s="128"/>
      <c r="L737" s="128"/>
      <c r="M737" s="128"/>
      <c r="N737" s="103" t="s">
        <v>536</v>
      </c>
      <c r="O737" s="103"/>
      <c r="P737" s="103"/>
      <c r="Q737" s="103"/>
      <c r="R737" s="104" t="s">
        <v>617</v>
      </c>
      <c r="S737" s="105"/>
      <c r="T737" s="105"/>
      <c r="U737" s="105"/>
      <c r="V737" s="105"/>
      <c r="W737" s="105"/>
      <c r="X737" s="105"/>
      <c r="Y737" s="105"/>
      <c r="Z737" s="124"/>
      <c r="AA737" s="103" t="s">
        <v>535</v>
      </c>
      <c r="AB737" s="103"/>
      <c r="AC737" s="103"/>
      <c r="AD737" s="103"/>
      <c r="AE737" s="104" t="s">
        <v>619</v>
      </c>
      <c r="AF737" s="105"/>
      <c r="AG737" s="105"/>
      <c r="AH737" s="105"/>
      <c r="AI737" s="105"/>
      <c r="AJ737" s="105"/>
      <c r="AK737" s="105"/>
      <c r="AL737" s="105"/>
      <c r="AM737" s="124"/>
      <c r="AN737" s="103" t="s">
        <v>534</v>
      </c>
      <c r="AO737" s="103"/>
      <c r="AP737" s="103"/>
      <c r="AQ737" s="103"/>
      <c r="AR737" s="104" t="s">
        <v>621</v>
      </c>
      <c r="AS737" s="105"/>
      <c r="AT737" s="105"/>
      <c r="AU737" s="105"/>
      <c r="AV737" s="105"/>
      <c r="AW737" s="105"/>
      <c r="AX737" s="106"/>
      <c r="AY737" s="89"/>
      <c r="AZ737" s="89"/>
    </row>
    <row r="738" spans="1:52" ht="24.75" customHeight="1" x14ac:dyDescent="0.15">
      <c r="A738" s="125" t="s">
        <v>533</v>
      </c>
      <c r="B738" s="126"/>
      <c r="C738" s="126"/>
      <c r="D738" s="127"/>
      <c r="E738" s="128" t="s">
        <v>622</v>
      </c>
      <c r="F738" s="128"/>
      <c r="G738" s="128"/>
      <c r="H738" s="128"/>
      <c r="I738" s="128"/>
      <c r="J738" s="128"/>
      <c r="K738" s="128"/>
      <c r="L738" s="128"/>
      <c r="M738" s="128"/>
      <c r="N738" s="103" t="s">
        <v>532</v>
      </c>
      <c r="O738" s="103"/>
      <c r="P738" s="103"/>
      <c r="Q738" s="103"/>
      <c r="R738" s="104" t="s">
        <v>618</v>
      </c>
      <c r="S738" s="105"/>
      <c r="T738" s="105"/>
      <c r="U738" s="105"/>
      <c r="V738" s="105"/>
      <c r="W738" s="105"/>
      <c r="X738" s="105"/>
      <c r="Y738" s="105"/>
      <c r="Z738" s="124"/>
      <c r="AA738" s="103" t="s">
        <v>531</v>
      </c>
      <c r="AB738" s="103"/>
      <c r="AC738" s="103"/>
      <c r="AD738" s="103"/>
      <c r="AE738" s="104" t="s">
        <v>620</v>
      </c>
      <c r="AF738" s="105"/>
      <c r="AG738" s="105"/>
      <c r="AH738" s="105"/>
      <c r="AI738" s="105"/>
      <c r="AJ738" s="105"/>
      <c r="AK738" s="105"/>
      <c r="AL738" s="105"/>
      <c r="AM738" s="124"/>
      <c r="AN738" s="103" t="s">
        <v>527</v>
      </c>
      <c r="AO738" s="103"/>
      <c r="AP738" s="103"/>
      <c r="AQ738" s="103"/>
      <c r="AR738" s="104" t="s">
        <v>631</v>
      </c>
      <c r="AS738" s="105"/>
      <c r="AT738" s="105"/>
      <c r="AU738" s="105"/>
      <c r="AV738" s="105"/>
      <c r="AW738" s="105"/>
      <c r="AX738" s="106"/>
    </row>
    <row r="739" spans="1:52" ht="24.75" customHeight="1" thickBot="1" x14ac:dyDescent="0.2">
      <c r="A739" s="129" t="s">
        <v>523</v>
      </c>
      <c r="B739" s="130"/>
      <c r="C739" s="130"/>
      <c r="D739" s="131"/>
      <c r="E739" s="132" t="s">
        <v>563</v>
      </c>
      <c r="F739" s="119"/>
      <c r="G739" s="119"/>
      <c r="H739" s="93" t="str">
        <f>IF(E739="", "", "(")</f>
        <v>(</v>
      </c>
      <c r="I739" s="119"/>
      <c r="J739" s="119"/>
      <c r="K739" s="93" t="str">
        <f>IF(OR(I739="　", I739=""), "", "-")</f>
        <v/>
      </c>
      <c r="L739" s="120">
        <v>98</v>
      </c>
      <c r="M739" s="120"/>
      <c r="N739" s="94" t="str">
        <f>IF(O739="", "", "-")</f>
        <v/>
      </c>
      <c r="O739" s="95"/>
      <c r="P739" s="94" t="str">
        <f>IF(E739="", "", ")")</f>
        <v>)</v>
      </c>
      <c r="Q739" s="132"/>
      <c r="R739" s="119"/>
      <c r="S739" s="119"/>
      <c r="T739" s="93" t="str">
        <f>IF(Q739="", "", "(")</f>
        <v/>
      </c>
      <c r="U739" s="119"/>
      <c r="V739" s="119"/>
      <c r="W739" s="93" t="str">
        <f>IF(OR(U739="　", U739=""), "", "-")</f>
        <v/>
      </c>
      <c r="X739" s="120"/>
      <c r="Y739" s="120"/>
      <c r="Z739" s="94" t="str">
        <f>IF(AA739="", "", "-")</f>
        <v/>
      </c>
      <c r="AA739" s="95"/>
      <c r="AB739" s="94" t="str">
        <f>IF(Q739="", "", ")")</f>
        <v/>
      </c>
      <c r="AC739" s="132"/>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5" t="s">
        <v>503</v>
      </c>
      <c r="B740" s="146"/>
      <c r="C740" s="146"/>
      <c r="D740" s="146"/>
      <c r="E740" s="146"/>
      <c r="F740" s="147"/>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2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8.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101"/>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102"/>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505</v>
      </c>
      <c r="B779" s="789"/>
      <c r="C779" s="789"/>
      <c r="D779" s="789"/>
      <c r="E779" s="789"/>
      <c r="F779" s="790"/>
      <c r="G779" s="462" t="s">
        <v>644</v>
      </c>
      <c r="H779" s="481"/>
      <c r="I779" s="481"/>
      <c r="J779" s="481"/>
      <c r="K779" s="481"/>
      <c r="L779" s="481"/>
      <c r="M779" s="481"/>
      <c r="N779" s="481"/>
      <c r="O779" s="481"/>
      <c r="P779" s="481"/>
      <c r="Q779" s="481"/>
      <c r="R779" s="481"/>
      <c r="S779" s="481"/>
      <c r="T779" s="481"/>
      <c r="U779" s="481"/>
      <c r="V779" s="481"/>
      <c r="W779" s="481"/>
      <c r="X779" s="481"/>
      <c r="Y779" s="481"/>
      <c r="Z779" s="481"/>
      <c r="AA779" s="481"/>
      <c r="AB779" s="482"/>
      <c r="AC779" s="462" t="s">
        <v>625</v>
      </c>
      <c r="AD779" s="481"/>
      <c r="AE779" s="481"/>
      <c r="AF779" s="481"/>
      <c r="AG779" s="481"/>
      <c r="AH779" s="481"/>
      <c r="AI779" s="481"/>
      <c r="AJ779" s="481"/>
      <c r="AK779" s="481"/>
      <c r="AL779" s="481"/>
      <c r="AM779" s="481"/>
      <c r="AN779" s="481"/>
      <c r="AO779" s="481"/>
      <c r="AP779" s="481"/>
      <c r="AQ779" s="481"/>
      <c r="AR779" s="481"/>
      <c r="AS779" s="481"/>
      <c r="AT779" s="481"/>
      <c r="AU779" s="481"/>
      <c r="AV779" s="481"/>
      <c r="AW779" s="481"/>
      <c r="AX779" s="482"/>
    </row>
    <row r="780" spans="1:50" ht="24.75" customHeight="1" x14ac:dyDescent="0.15">
      <c r="A780" s="580"/>
      <c r="B780" s="791"/>
      <c r="C780" s="791"/>
      <c r="D780" s="791"/>
      <c r="E780" s="791"/>
      <c r="F780" s="792"/>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36.75" customHeight="1" x14ac:dyDescent="0.15">
      <c r="A781" s="580"/>
      <c r="B781" s="791"/>
      <c r="C781" s="791"/>
      <c r="D781" s="791"/>
      <c r="E781" s="791"/>
      <c r="F781" s="792"/>
      <c r="G781" s="472" t="s">
        <v>623</v>
      </c>
      <c r="H781" s="473"/>
      <c r="I781" s="473"/>
      <c r="J781" s="473"/>
      <c r="K781" s="474"/>
      <c r="L781" s="475" t="s">
        <v>632</v>
      </c>
      <c r="M781" s="476"/>
      <c r="N781" s="476"/>
      <c r="O781" s="476"/>
      <c r="P781" s="476"/>
      <c r="Q781" s="476"/>
      <c r="R781" s="476"/>
      <c r="S781" s="476"/>
      <c r="T781" s="476"/>
      <c r="U781" s="476"/>
      <c r="V781" s="476"/>
      <c r="W781" s="476"/>
      <c r="X781" s="477"/>
      <c r="Y781" s="478">
        <v>23</v>
      </c>
      <c r="Z781" s="479"/>
      <c r="AA781" s="479"/>
      <c r="AB781" s="480"/>
      <c r="AC781" s="472" t="s">
        <v>623</v>
      </c>
      <c r="AD781" s="607"/>
      <c r="AE781" s="607"/>
      <c r="AF781" s="607"/>
      <c r="AG781" s="608"/>
      <c r="AH781" s="475" t="s">
        <v>626</v>
      </c>
      <c r="AI781" s="581"/>
      <c r="AJ781" s="581"/>
      <c r="AK781" s="581"/>
      <c r="AL781" s="581"/>
      <c r="AM781" s="581"/>
      <c r="AN781" s="581"/>
      <c r="AO781" s="581"/>
      <c r="AP781" s="581"/>
      <c r="AQ781" s="581"/>
      <c r="AR781" s="581"/>
      <c r="AS781" s="581"/>
      <c r="AT781" s="582"/>
      <c r="AU781" s="401">
        <v>13.8</v>
      </c>
      <c r="AV781" s="402"/>
      <c r="AW781" s="402"/>
      <c r="AX781" s="403"/>
    </row>
    <row r="782" spans="1:50" ht="24.75" customHeight="1" x14ac:dyDescent="0.15">
      <c r="A782" s="580"/>
      <c r="B782" s="791"/>
      <c r="C782" s="791"/>
      <c r="D782" s="791"/>
      <c r="E782" s="791"/>
      <c r="F782" s="792"/>
      <c r="G782" s="351" t="s">
        <v>196</v>
      </c>
      <c r="H782" s="352"/>
      <c r="I782" s="352"/>
      <c r="J782" s="352"/>
      <c r="K782" s="353"/>
      <c r="L782" s="404" t="s">
        <v>624</v>
      </c>
      <c r="M782" s="405"/>
      <c r="N782" s="405"/>
      <c r="O782" s="405"/>
      <c r="P782" s="405"/>
      <c r="Q782" s="405"/>
      <c r="R782" s="405"/>
      <c r="S782" s="405"/>
      <c r="T782" s="405"/>
      <c r="U782" s="405"/>
      <c r="V782" s="405"/>
      <c r="W782" s="405"/>
      <c r="X782" s="406"/>
      <c r="Y782" s="401">
        <v>1</v>
      </c>
      <c r="Z782" s="402"/>
      <c r="AA782" s="402"/>
      <c r="AB782" s="403"/>
      <c r="AC782" s="351" t="s">
        <v>196</v>
      </c>
      <c r="AD782" s="455"/>
      <c r="AE782" s="455"/>
      <c r="AF782" s="455"/>
      <c r="AG782" s="456"/>
      <c r="AH782" s="404" t="s">
        <v>624</v>
      </c>
      <c r="AI782" s="457"/>
      <c r="AJ782" s="457"/>
      <c r="AK782" s="457"/>
      <c r="AL782" s="457"/>
      <c r="AM782" s="457"/>
      <c r="AN782" s="457"/>
      <c r="AO782" s="457"/>
      <c r="AP782" s="457"/>
      <c r="AQ782" s="457"/>
      <c r="AR782" s="457"/>
      <c r="AS782" s="457"/>
      <c r="AT782" s="458"/>
      <c r="AU782" s="401">
        <v>1.2</v>
      </c>
      <c r="AV782" s="402"/>
      <c r="AW782" s="402"/>
      <c r="AX782" s="403"/>
    </row>
    <row r="783" spans="1:50" ht="24.75" customHeight="1" x14ac:dyDescent="0.15">
      <c r="A783" s="580"/>
      <c r="B783" s="791"/>
      <c r="C783" s="791"/>
      <c r="D783" s="791"/>
      <c r="E783" s="791"/>
      <c r="F783" s="79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80"/>
      <c r="B784" s="791"/>
      <c r="C784" s="791"/>
      <c r="D784" s="791"/>
      <c r="E784" s="791"/>
      <c r="F784" s="79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80"/>
      <c r="B785" s="791"/>
      <c r="C785" s="791"/>
      <c r="D785" s="791"/>
      <c r="E785" s="791"/>
      <c r="F785" s="79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80"/>
      <c r="B786" s="791"/>
      <c r="C786" s="791"/>
      <c r="D786" s="791"/>
      <c r="E786" s="791"/>
      <c r="F786" s="79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80"/>
      <c r="B787" s="791"/>
      <c r="C787" s="791"/>
      <c r="D787" s="791"/>
      <c r="E787" s="791"/>
      <c r="F787" s="79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80"/>
      <c r="B788" s="791"/>
      <c r="C788" s="791"/>
      <c r="D788" s="791"/>
      <c r="E788" s="791"/>
      <c r="F788" s="79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80"/>
      <c r="B789" s="791"/>
      <c r="C789" s="791"/>
      <c r="D789" s="791"/>
      <c r="E789" s="791"/>
      <c r="F789" s="79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80"/>
      <c r="B790" s="791"/>
      <c r="C790" s="791"/>
      <c r="D790" s="791"/>
      <c r="E790" s="791"/>
      <c r="F790" s="79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80"/>
      <c r="B791" s="791"/>
      <c r="C791" s="791"/>
      <c r="D791" s="791"/>
      <c r="E791" s="791"/>
      <c r="F791" s="792"/>
      <c r="G791" s="412" t="s">
        <v>20</v>
      </c>
      <c r="H791" s="413"/>
      <c r="I791" s="413"/>
      <c r="J791" s="413"/>
      <c r="K791" s="413"/>
      <c r="L791" s="414"/>
      <c r="M791" s="415"/>
      <c r="N791" s="415"/>
      <c r="O791" s="415"/>
      <c r="P791" s="415"/>
      <c r="Q791" s="415"/>
      <c r="R791" s="415"/>
      <c r="S791" s="415"/>
      <c r="T791" s="415"/>
      <c r="U791" s="415"/>
      <c r="V791" s="415"/>
      <c r="W791" s="415"/>
      <c r="X791" s="416"/>
      <c r="Y791" s="417">
        <f>SUM(Y781:AB790)</f>
        <v>24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15</v>
      </c>
      <c r="AV791" s="418"/>
      <c r="AW791" s="418"/>
      <c r="AX791" s="420"/>
    </row>
    <row r="792" spans="1:50" ht="24.75" customHeight="1" x14ac:dyDescent="0.15">
      <c r="A792" s="580"/>
      <c r="B792" s="791"/>
      <c r="C792" s="791"/>
      <c r="D792" s="791"/>
      <c r="E792" s="791"/>
      <c r="F792" s="792"/>
      <c r="G792" s="462" t="s">
        <v>645</v>
      </c>
      <c r="H792" s="463"/>
      <c r="I792" s="463"/>
      <c r="J792" s="463"/>
      <c r="K792" s="463"/>
      <c r="L792" s="463"/>
      <c r="M792" s="463"/>
      <c r="N792" s="463"/>
      <c r="O792" s="463"/>
      <c r="P792" s="463"/>
      <c r="Q792" s="463"/>
      <c r="R792" s="463"/>
      <c r="S792" s="463"/>
      <c r="T792" s="463"/>
      <c r="U792" s="463"/>
      <c r="V792" s="463"/>
      <c r="W792" s="463"/>
      <c r="X792" s="463"/>
      <c r="Y792" s="463"/>
      <c r="Z792" s="463"/>
      <c r="AA792" s="463"/>
      <c r="AB792" s="465"/>
      <c r="AC792" s="462" t="s">
        <v>646</v>
      </c>
      <c r="AD792" s="481"/>
      <c r="AE792" s="481"/>
      <c r="AF792" s="481"/>
      <c r="AG792" s="481"/>
      <c r="AH792" s="481"/>
      <c r="AI792" s="481"/>
      <c r="AJ792" s="481"/>
      <c r="AK792" s="481"/>
      <c r="AL792" s="481"/>
      <c r="AM792" s="481"/>
      <c r="AN792" s="481"/>
      <c r="AO792" s="481"/>
      <c r="AP792" s="481"/>
      <c r="AQ792" s="481"/>
      <c r="AR792" s="481"/>
      <c r="AS792" s="481"/>
      <c r="AT792" s="481"/>
      <c r="AU792" s="481"/>
      <c r="AV792" s="481"/>
      <c r="AW792" s="481"/>
      <c r="AX792" s="482"/>
    </row>
    <row r="793" spans="1:50" ht="24.75" customHeight="1" x14ac:dyDescent="0.15">
      <c r="A793" s="580"/>
      <c r="B793" s="791"/>
      <c r="C793" s="791"/>
      <c r="D793" s="791"/>
      <c r="E793" s="791"/>
      <c r="F793" s="792"/>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42.75" customHeight="1" x14ac:dyDescent="0.15">
      <c r="A794" s="580"/>
      <c r="B794" s="791"/>
      <c r="C794" s="791"/>
      <c r="D794" s="791"/>
      <c r="E794" s="791"/>
      <c r="F794" s="792"/>
      <c r="G794" s="472" t="s">
        <v>623</v>
      </c>
      <c r="H794" s="607"/>
      <c r="I794" s="607"/>
      <c r="J794" s="607"/>
      <c r="K794" s="608"/>
      <c r="L794" s="475" t="s">
        <v>655</v>
      </c>
      <c r="M794" s="581"/>
      <c r="N794" s="581"/>
      <c r="O794" s="581"/>
      <c r="P794" s="581"/>
      <c r="Q794" s="581"/>
      <c r="R794" s="581"/>
      <c r="S794" s="581"/>
      <c r="T794" s="581"/>
      <c r="U794" s="581"/>
      <c r="V794" s="581"/>
      <c r="W794" s="581"/>
      <c r="X794" s="582"/>
      <c r="Y794" s="478">
        <v>27</v>
      </c>
      <c r="Z794" s="479"/>
      <c r="AA794" s="479"/>
      <c r="AB794" s="480"/>
      <c r="AC794" s="472" t="s">
        <v>656</v>
      </c>
      <c r="AD794" s="607"/>
      <c r="AE794" s="607"/>
      <c r="AF794" s="607"/>
      <c r="AG794" s="608"/>
      <c r="AH794" s="475" t="s">
        <v>703</v>
      </c>
      <c r="AI794" s="581"/>
      <c r="AJ794" s="581"/>
      <c r="AK794" s="581"/>
      <c r="AL794" s="581"/>
      <c r="AM794" s="581"/>
      <c r="AN794" s="581"/>
      <c r="AO794" s="581"/>
      <c r="AP794" s="581"/>
      <c r="AQ794" s="581"/>
      <c r="AR794" s="581"/>
      <c r="AS794" s="581"/>
      <c r="AT794" s="582"/>
      <c r="AU794" s="478">
        <v>5.3</v>
      </c>
      <c r="AV794" s="479"/>
      <c r="AW794" s="479"/>
      <c r="AX794" s="480"/>
    </row>
    <row r="795" spans="1:50" ht="24.75" customHeight="1" x14ac:dyDescent="0.15">
      <c r="A795" s="580"/>
      <c r="B795" s="791"/>
      <c r="C795" s="791"/>
      <c r="D795" s="791"/>
      <c r="E795" s="791"/>
      <c r="F795" s="792"/>
      <c r="G795" s="351" t="s">
        <v>196</v>
      </c>
      <c r="H795" s="455"/>
      <c r="I795" s="455"/>
      <c r="J795" s="455"/>
      <c r="K795" s="456"/>
      <c r="L795" s="404" t="s">
        <v>624</v>
      </c>
      <c r="M795" s="457"/>
      <c r="N795" s="457"/>
      <c r="O795" s="457"/>
      <c r="P795" s="457"/>
      <c r="Q795" s="457"/>
      <c r="R795" s="457"/>
      <c r="S795" s="457"/>
      <c r="T795" s="457"/>
      <c r="U795" s="457"/>
      <c r="V795" s="457"/>
      <c r="W795" s="457"/>
      <c r="X795" s="458"/>
      <c r="Y795" s="401">
        <v>2.2000000000000002</v>
      </c>
      <c r="Z795" s="402"/>
      <c r="AA795" s="402"/>
      <c r="AB795" s="403"/>
      <c r="AC795" s="351" t="s">
        <v>659</v>
      </c>
      <c r="AD795" s="352"/>
      <c r="AE795" s="352"/>
      <c r="AF795" s="352"/>
      <c r="AG795" s="353"/>
      <c r="AH795" s="404" t="s">
        <v>665</v>
      </c>
      <c r="AI795" s="405"/>
      <c r="AJ795" s="405"/>
      <c r="AK795" s="405"/>
      <c r="AL795" s="405"/>
      <c r="AM795" s="405"/>
      <c r="AN795" s="405"/>
      <c r="AO795" s="405"/>
      <c r="AP795" s="405"/>
      <c r="AQ795" s="405"/>
      <c r="AR795" s="405"/>
      <c r="AS795" s="405"/>
      <c r="AT795" s="406"/>
      <c r="AU795" s="401">
        <v>1</v>
      </c>
      <c r="AV795" s="402"/>
      <c r="AW795" s="402"/>
      <c r="AX795" s="403"/>
    </row>
    <row r="796" spans="1:50" ht="24.75" customHeight="1" x14ac:dyDescent="0.15">
      <c r="A796" s="580"/>
      <c r="B796" s="791"/>
      <c r="C796" s="791"/>
      <c r="D796" s="791"/>
      <c r="E796" s="791"/>
      <c r="F796" s="79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t="s">
        <v>657</v>
      </c>
      <c r="AD796" s="352"/>
      <c r="AE796" s="352"/>
      <c r="AF796" s="352"/>
      <c r="AG796" s="353"/>
      <c r="AH796" s="404" t="s">
        <v>663</v>
      </c>
      <c r="AI796" s="405"/>
      <c r="AJ796" s="405"/>
      <c r="AK796" s="405"/>
      <c r="AL796" s="405"/>
      <c r="AM796" s="405"/>
      <c r="AN796" s="405"/>
      <c r="AO796" s="405"/>
      <c r="AP796" s="405"/>
      <c r="AQ796" s="405"/>
      <c r="AR796" s="405"/>
      <c r="AS796" s="405"/>
      <c r="AT796" s="406"/>
      <c r="AU796" s="401">
        <v>0.8</v>
      </c>
      <c r="AV796" s="402"/>
      <c r="AW796" s="402"/>
      <c r="AX796" s="403"/>
    </row>
    <row r="797" spans="1:50" ht="24.75" customHeight="1" x14ac:dyDescent="0.15">
      <c r="A797" s="580"/>
      <c r="B797" s="791"/>
      <c r="C797" s="791"/>
      <c r="D797" s="791"/>
      <c r="E797" s="791"/>
      <c r="F797" s="79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t="s">
        <v>196</v>
      </c>
      <c r="AD797" s="352"/>
      <c r="AE797" s="352"/>
      <c r="AF797" s="352"/>
      <c r="AG797" s="353"/>
      <c r="AH797" s="404" t="s">
        <v>664</v>
      </c>
      <c r="AI797" s="405"/>
      <c r="AJ797" s="405"/>
      <c r="AK797" s="405"/>
      <c r="AL797" s="405"/>
      <c r="AM797" s="405"/>
      <c r="AN797" s="405"/>
      <c r="AO797" s="405"/>
      <c r="AP797" s="405"/>
      <c r="AQ797" s="405"/>
      <c r="AR797" s="405"/>
      <c r="AS797" s="405"/>
      <c r="AT797" s="406"/>
      <c r="AU797" s="401">
        <v>0.7</v>
      </c>
      <c r="AV797" s="402"/>
      <c r="AW797" s="402"/>
      <c r="AX797" s="403"/>
    </row>
    <row r="798" spans="1:50" ht="24.75" customHeight="1" x14ac:dyDescent="0.15">
      <c r="A798" s="580"/>
      <c r="B798" s="791"/>
      <c r="C798" s="791"/>
      <c r="D798" s="791"/>
      <c r="E798" s="791"/>
      <c r="F798" s="79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t="s">
        <v>658</v>
      </c>
      <c r="AD798" s="352"/>
      <c r="AE798" s="352"/>
      <c r="AF798" s="352"/>
      <c r="AG798" s="353"/>
      <c r="AH798" s="404" t="s">
        <v>666</v>
      </c>
      <c r="AI798" s="405"/>
      <c r="AJ798" s="405"/>
      <c r="AK798" s="405"/>
      <c r="AL798" s="405"/>
      <c r="AM798" s="405"/>
      <c r="AN798" s="405"/>
      <c r="AO798" s="405"/>
      <c r="AP798" s="405"/>
      <c r="AQ798" s="405"/>
      <c r="AR798" s="405"/>
      <c r="AS798" s="405"/>
      <c r="AT798" s="406"/>
      <c r="AU798" s="401">
        <v>0.6</v>
      </c>
      <c r="AV798" s="402"/>
      <c r="AW798" s="402"/>
      <c r="AX798" s="403"/>
    </row>
    <row r="799" spans="1:50" ht="24.75" customHeight="1" x14ac:dyDescent="0.15">
      <c r="A799" s="580"/>
      <c r="B799" s="791"/>
      <c r="C799" s="791"/>
      <c r="D799" s="791"/>
      <c r="E799" s="791"/>
      <c r="F799" s="79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80"/>
      <c r="B800" s="791"/>
      <c r="C800" s="791"/>
      <c r="D800" s="791"/>
      <c r="E800" s="791"/>
      <c r="F800" s="79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80"/>
      <c r="B801" s="791"/>
      <c r="C801" s="791"/>
      <c r="D801" s="791"/>
      <c r="E801" s="791"/>
      <c r="F801" s="79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80"/>
      <c r="B802" s="791"/>
      <c r="C802" s="791"/>
      <c r="D802" s="791"/>
      <c r="E802" s="791"/>
      <c r="F802" s="79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80"/>
      <c r="B803" s="791"/>
      <c r="C803" s="791"/>
      <c r="D803" s="791"/>
      <c r="E803" s="791"/>
      <c r="F803" s="79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80"/>
      <c r="B804" s="791"/>
      <c r="C804" s="791"/>
      <c r="D804" s="791"/>
      <c r="E804" s="791"/>
      <c r="F804" s="792"/>
      <c r="G804" s="412" t="s">
        <v>20</v>
      </c>
      <c r="H804" s="413"/>
      <c r="I804" s="413"/>
      <c r="J804" s="413"/>
      <c r="K804" s="413"/>
      <c r="L804" s="414"/>
      <c r="M804" s="415"/>
      <c r="N804" s="415"/>
      <c r="O804" s="415"/>
      <c r="P804" s="415"/>
      <c r="Q804" s="415"/>
      <c r="R804" s="415"/>
      <c r="S804" s="415"/>
      <c r="T804" s="415"/>
      <c r="U804" s="415"/>
      <c r="V804" s="415"/>
      <c r="W804" s="415"/>
      <c r="X804" s="416"/>
      <c r="Y804" s="417">
        <f>SUM(Y794:AB803)</f>
        <v>29.2</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8.4</v>
      </c>
      <c r="AV804" s="418"/>
      <c r="AW804" s="418"/>
      <c r="AX804" s="420"/>
    </row>
    <row r="805" spans="1:50" ht="24.75" customHeight="1" x14ac:dyDescent="0.15">
      <c r="A805" s="580"/>
      <c r="B805" s="791"/>
      <c r="C805" s="791"/>
      <c r="D805" s="791"/>
      <c r="E805" s="791"/>
      <c r="F805" s="792"/>
      <c r="G805" s="462" t="s">
        <v>647</v>
      </c>
      <c r="H805" s="481"/>
      <c r="I805" s="481"/>
      <c r="J805" s="481"/>
      <c r="K805" s="481"/>
      <c r="L805" s="481"/>
      <c r="M805" s="481"/>
      <c r="N805" s="481"/>
      <c r="O805" s="481"/>
      <c r="P805" s="481"/>
      <c r="Q805" s="481"/>
      <c r="R805" s="481"/>
      <c r="S805" s="481"/>
      <c r="T805" s="481"/>
      <c r="U805" s="481"/>
      <c r="V805" s="481"/>
      <c r="W805" s="481"/>
      <c r="X805" s="481"/>
      <c r="Y805" s="481"/>
      <c r="Z805" s="481"/>
      <c r="AA805" s="481"/>
      <c r="AB805" s="482"/>
      <c r="AC805" s="462" t="s">
        <v>648</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customHeight="1" x14ac:dyDescent="0.15">
      <c r="A806" s="580"/>
      <c r="B806" s="791"/>
      <c r="C806" s="791"/>
      <c r="D806" s="791"/>
      <c r="E806" s="791"/>
      <c r="F806" s="792"/>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35.450000000000003" customHeight="1" x14ac:dyDescent="0.15">
      <c r="A807" s="580"/>
      <c r="B807" s="791"/>
      <c r="C807" s="791"/>
      <c r="D807" s="791"/>
      <c r="E807" s="791"/>
      <c r="F807" s="792"/>
      <c r="G807" s="472" t="s">
        <v>623</v>
      </c>
      <c r="H807" s="607"/>
      <c r="I807" s="607"/>
      <c r="J807" s="607"/>
      <c r="K807" s="608"/>
      <c r="L807" s="475" t="s">
        <v>653</v>
      </c>
      <c r="M807" s="581"/>
      <c r="N807" s="581"/>
      <c r="O807" s="581"/>
      <c r="P807" s="581"/>
      <c r="Q807" s="581"/>
      <c r="R807" s="581"/>
      <c r="S807" s="581"/>
      <c r="T807" s="581"/>
      <c r="U807" s="581"/>
      <c r="V807" s="581"/>
      <c r="W807" s="581"/>
      <c r="X807" s="582"/>
      <c r="Y807" s="478">
        <v>12</v>
      </c>
      <c r="Z807" s="479"/>
      <c r="AA807" s="479"/>
      <c r="AB807" s="583"/>
      <c r="AC807" s="472" t="s">
        <v>656</v>
      </c>
      <c r="AD807" s="473"/>
      <c r="AE807" s="473"/>
      <c r="AF807" s="473"/>
      <c r="AG807" s="474"/>
      <c r="AH807" s="475" t="s">
        <v>703</v>
      </c>
      <c r="AI807" s="476"/>
      <c r="AJ807" s="476"/>
      <c r="AK807" s="476"/>
      <c r="AL807" s="476"/>
      <c r="AM807" s="476"/>
      <c r="AN807" s="476"/>
      <c r="AO807" s="476"/>
      <c r="AP807" s="476"/>
      <c r="AQ807" s="476"/>
      <c r="AR807" s="476"/>
      <c r="AS807" s="476"/>
      <c r="AT807" s="477"/>
      <c r="AU807" s="478">
        <v>12.5</v>
      </c>
      <c r="AV807" s="479"/>
      <c r="AW807" s="479"/>
      <c r="AX807" s="480"/>
    </row>
    <row r="808" spans="1:50" ht="24.75" customHeight="1" x14ac:dyDescent="0.15">
      <c r="A808" s="580"/>
      <c r="B808" s="791"/>
      <c r="C808" s="791"/>
      <c r="D808" s="791"/>
      <c r="E808" s="791"/>
      <c r="F808" s="792"/>
      <c r="G808" s="351" t="s">
        <v>196</v>
      </c>
      <c r="H808" s="455"/>
      <c r="I808" s="455"/>
      <c r="J808" s="455"/>
      <c r="K808" s="456"/>
      <c r="L808" s="404" t="s">
        <v>624</v>
      </c>
      <c r="M808" s="457"/>
      <c r="N808" s="457"/>
      <c r="O808" s="457"/>
      <c r="P808" s="457"/>
      <c r="Q808" s="457"/>
      <c r="R808" s="457"/>
      <c r="S808" s="457"/>
      <c r="T808" s="457"/>
      <c r="U808" s="457"/>
      <c r="V808" s="457"/>
      <c r="W808" s="457"/>
      <c r="X808" s="458"/>
      <c r="Y808" s="401">
        <v>1</v>
      </c>
      <c r="Z808" s="402"/>
      <c r="AA808" s="402"/>
      <c r="AB808" s="408"/>
      <c r="AC808" s="351" t="s">
        <v>657</v>
      </c>
      <c r="AD808" s="352"/>
      <c r="AE808" s="352"/>
      <c r="AF808" s="352"/>
      <c r="AG808" s="353"/>
      <c r="AH808" s="404" t="s">
        <v>662</v>
      </c>
      <c r="AI808" s="405"/>
      <c r="AJ808" s="405"/>
      <c r="AK808" s="405"/>
      <c r="AL808" s="405"/>
      <c r="AM808" s="405"/>
      <c r="AN808" s="405"/>
      <c r="AO808" s="405"/>
      <c r="AP808" s="405"/>
      <c r="AQ808" s="405"/>
      <c r="AR808" s="405"/>
      <c r="AS808" s="405"/>
      <c r="AT808" s="406"/>
      <c r="AU808" s="401">
        <v>0.7</v>
      </c>
      <c r="AV808" s="402"/>
      <c r="AW808" s="402"/>
      <c r="AX808" s="403"/>
    </row>
    <row r="809" spans="1:50" ht="24.75" customHeight="1" x14ac:dyDescent="0.15">
      <c r="A809" s="580"/>
      <c r="B809" s="791"/>
      <c r="C809" s="791"/>
      <c r="D809" s="791"/>
      <c r="E809" s="791"/>
      <c r="F809" s="79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t="s">
        <v>658</v>
      </c>
      <c r="AD809" s="352"/>
      <c r="AE809" s="352"/>
      <c r="AF809" s="352"/>
      <c r="AG809" s="353"/>
      <c r="AH809" s="404" t="s">
        <v>666</v>
      </c>
      <c r="AI809" s="405"/>
      <c r="AJ809" s="405"/>
      <c r="AK809" s="405"/>
      <c r="AL809" s="405"/>
      <c r="AM809" s="405"/>
      <c r="AN809" s="405"/>
      <c r="AO809" s="405"/>
      <c r="AP809" s="405"/>
      <c r="AQ809" s="405"/>
      <c r="AR809" s="405"/>
      <c r="AS809" s="405"/>
      <c r="AT809" s="406"/>
      <c r="AU809" s="401">
        <v>0.2</v>
      </c>
      <c r="AV809" s="402"/>
      <c r="AW809" s="402"/>
      <c r="AX809" s="403"/>
    </row>
    <row r="810" spans="1:50" ht="24.75" customHeight="1" x14ac:dyDescent="0.15">
      <c r="A810" s="580"/>
      <c r="B810" s="791"/>
      <c r="C810" s="791"/>
      <c r="D810" s="791"/>
      <c r="E810" s="791"/>
      <c r="F810" s="79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t="s">
        <v>702</v>
      </c>
      <c r="AD810" s="352"/>
      <c r="AE810" s="352"/>
      <c r="AF810" s="352"/>
      <c r="AG810" s="353"/>
      <c r="AH810" s="404" t="s">
        <v>702</v>
      </c>
      <c r="AI810" s="405"/>
      <c r="AJ810" s="405"/>
      <c r="AK810" s="405"/>
      <c r="AL810" s="405"/>
      <c r="AM810" s="405"/>
      <c r="AN810" s="405"/>
      <c r="AO810" s="405"/>
      <c r="AP810" s="405"/>
      <c r="AQ810" s="405"/>
      <c r="AR810" s="405"/>
      <c r="AS810" s="405"/>
      <c r="AT810" s="406"/>
      <c r="AU810" s="401">
        <v>-11.3</v>
      </c>
      <c r="AV810" s="402"/>
      <c r="AW810" s="402"/>
      <c r="AX810" s="403"/>
    </row>
    <row r="811" spans="1:50" ht="24.75" customHeight="1" x14ac:dyDescent="0.15">
      <c r="A811" s="580"/>
      <c r="B811" s="791"/>
      <c r="C811" s="791"/>
      <c r="D811" s="791"/>
      <c r="E811" s="791"/>
      <c r="F811" s="79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0"/>
      <c r="B812" s="791"/>
      <c r="C812" s="791"/>
      <c r="D812" s="791"/>
      <c r="E812" s="791"/>
      <c r="F812" s="79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80"/>
      <c r="B813" s="791"/>
      <c r="C813" s="791"/>
      <c r="D813" s="791"/>
      <c r="E813" s="791"/>
      <c r="F813" s="79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80"/>
      <c r="B814" s="791"/>
      <c r="C814" s="791"/>
      <c r="D814" s="791"/>
      <c r="E814" s="791"/>
      <c r="F814" s="79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80"/>
      <c r="B815" s="791"/>
      <c r="C815" s="791"/>
      <c r="D815" s="791"/>
      <c r="E815" s="791"/>
      <c r="F815" s="79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80"/>
      <c r="B816" s="791"/>
      <c r="C816" s="791"/>
      <c r="D816" s="791"/>
      <c r="E816" s="791"/>
      <c r="F816" s="79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80"/>
      <c r="B817" s="791"/>
      <c r="C817" s="791"/>
      <c r="D817" s="791"/>
      <c r="E817" s="791"/>
      <c r="F817" s="792"/>
      <c r="G817" s="412" t="s">
        <v>20</v>
      </c>
      <c r="H817" s="413"/>
      <c r="I817" s="413"/>
      <c r="J817" s="413"/>
      <c r="K817" s="413"/>
      <c r="L817" s="414"/>
      <c r="M817" s="415"/>
      <c r="N817" s="415"/>
      <c r="O817" s="415"/>
      <c r="P817" s="415"/>
      <c r="Q817" s="415"/>
      <c r="R817" s="415"/>
      <c r="S817" s="415"/>
      <c r="T817" s="415"/>
      <c r="U817" s="415"/>
      <c r="V817" s="415"/>
      <c r="W817" s="415"/>
      <c r="X817" s="416"/>
      <c r="Y817" s="417">
        <f>SUM(Y807:AB816)</f>
        <v>13</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2.0999999999999979</v>
      </c>
      <c r="AV817" s="418"/>
      <c r="AW817" s="418"/>
      <c r="AX817" s="420"/>
    </row>
    <row r="818" spans="1:50" ht="24.75" customHeight="1" x14ac:dyDescent="0.15">
      <c r="A818" s="580"/>
      <c r="B818" s="791"/>
      <c r="C818" s="791"/>
      <c r="D818" s="791"/>
      <c r="E818" s="791"/>
      <c r="F818" s="792"/>
      <c r="G818" s="462" t="s">
        <v>660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701</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customHeight="1" x14ac:dyDescent="0.15">
      <c r="A819" s="580"/>
      <c r="B819" s="791"/>
      <c r="C819" s="791"/>
      <c r="D819" s="791"/>
      <c r="E819" s="791"/>
      <c r="F819" s="792"/>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60" customHeight="1" x14ac:dyDescent="0.15">
      <c r="A820" s="580"/>
      <c r="B820" s="791"/>
      <c r="C820" s="791"/>
      <c r="D820" s="791"/>
      <c r="E820" s="791"/>
      <c r="F820" s="792"/>
      <c r="G820" s="472" t="s">
        <v>699</v>
      </c>
      <c r="H820" s="607"/>
      <c r="I820" s="607"/>
      <c r="J820" s="607"/>
      <c r="K820" s="608"/>
      <c r="L820" s="475" t="s">
        <v>700</v>
      </c>
      <c r="M820" s="581"/>
      <c r="N820" s="581"/>
      <c r="O820" s="581"/>
      <c r="P820" s="581"/>
      <c r="Q820" s="581"/>
      <c r="R820" s="581"/>
      <c r="S820" s="581"/>
      <c r="T820" s="581"/>
      <c r="U820" s="581"/>
      <c r="V820" s="581"/>
      <c r="W820" s="581"/>
      <c r="X820" s="582"/>
      <c r="Y820" s="478">
        <v>2.8</v>
      </c>
      <c r="Z820" s="479"/>
      <c r="AA820" s="479"/>
      <c r="AB820" s="583"/>
      <c r="AC820" s="472" t="s">
        <v>656</v>
      </c>
      <c r="AD820" s="473"/>
      <c r="AE820" s="473"/>
      <c r="AF820" s="473"/>
      <c r="AG820" s="474"/>
      <c r="AH820" s="475" t="s">
        <v>707</v>
      </c>
      <c r="AI820" s="476"/>
      <c r="AJ820" s="476"/>
      <c r="AK820" s="476"/>
      <c r="AL820" s="476"/>
      <c r="AM820" s="476"/>
      <c r="AN820" s="476"/>
      <c r="AO820" s="476"/>
      <c r="AP820" s="476"/>
      <c r="AQ820" s="476"/>
      <c r="AR820" s="476"/>
      <c r="AS820" s="476"/>
      <c r="AT820" s="477"/>
      <c r="AU820" s="478">
        <v>2.7</v>
      </c>
      <c r="AV820" s="479"/>
      <c r="AW820" s="479"/>
      <c r="AX820" s="480"/>
    </row>
    <row r="821" spans="1:50" ht="24.75" customHeight="1" x14ac:dyDescent="0.15">
      <c r="A821" s="580"/>
      <c r="B821" s="791"/>
      <c r="C821" s="791"/>
      <c r="D821" s="791"/>
      <c r="E821" s="791"/>
      <c r="F821" s="792"/>
      <c r="G821" s="351" t="s">
        <v>656</v>
      </c>
      <c r="H821" s="455"/>
      <c r="I821" s="455"/>
      <c r="J821" s="455"/>
      <c r="K821" s="456"/>
      <c r="L821" s="404" t="s">
        <v>661</v>
      </c>
      <c r="M821" s="457"/>
      <c r="N821" s="457"/>
      <c r="O821" s="457"/>
      <c r="P821" s="457"/>
      <c r="Q821" s="457"/>
      <c r="R821" s="457"/>
      <c r="S821" s="457"/>
      <c r="T821" s="457"/>
      <c r="U821" s="457"/>
      <c r="V821" s="457"/>
      <c r="W821" s="457"/>
      <c r="X821" s="458"/>
      <c r="Y821" s="401">
        <v>1.2</v>
      </c>
      <c r="Z821" s="402"/>
      <c r="AA821" s="402"/>
      <c r="AB821" s="408"/>
      <c r="AC821" s="351"/>
      <c r="AD821" s="455"/>
      <c r="AE821" s="455"/>
      <c r="AF821" s="455"/>
      <c r="AG821" s="456"/>
      <c r="AH821" s="404"/>
      <c r="AI821" s="457"/>
      <c r="AJ821" s="457"/>
      <c r="AK821" s="457"/>
      <c r="AL821" s="457"/>
      <c r="AM821" s="457"/>
      <c r="AN821" s="457"/>
      <c r="AO821" s="457"/>
      <c r="AP821" s="457"/>
      <c r="AQ821" s="457"/>
      <c r="AR821" s="457"/>
      <c r="AS821" s="457"/>
      <c r="AT821" s="458"/>
      <c r="AU821" s="401"/>
      <c r="AV821" s="402"/>
      <c r="AW821" s="402"/>
      <c r="AX821" s="403"/>
    </row>
    <row r="822" spans="1:50" ht="24.75" customHeight="1" x14ac:dyDescent="0.15">
      <c r="A822" s="580"/>
      <c r="B822" s="791"/>
      <c r="C822" s="791"/>
      <c r="D822" s="791"/>
      <c r="E822" s="791"/>
      <c r="F822" s="792"/>
      <c r="G822" s="351" t="s">
        <v>657</v>
      </c>
      <c r="H822" s="352"/>
      <c r="I822" s="352"/>
      <c r="J822" s="352"/>
      <c r="K822" s="353"/>
      <c r="L822" s="404" t="s">
        <v>662</v>
      </c>
      <c r="M822" s="405"/>
      <c r="N822" s="405"/>
      <c r="O822" s="405"/>
      <c r="P822" s="405"/>
      <c r="Q822" s="405"/>
      <c r="R822" s="405"/>
      <c r="S822" s="405"/>
      <c r="T822" s="405"/>
      <c r="U822" s="405"/>
      <c r="V822" s="405"/>
      <c r="W822" s="405"/>
      <c r="X822" s="406"/>
      <c r="Y822" s="401">
        <v>0.7</v>
      </c>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customHeight="1" x14ac:dyDescent="0.15">
      <c r="A823" s="580"/>
      <c r="B823" s="791"/>
      <c r="C823" s="791"/>
      <c r="D823" s="791"/>
      <c r="E823" s="791"/>
      <c r="F823" s="792"/>
      <c r="G823" s="351" t="s">
        <v>196</v>
      </c>
      <c r="H823" s="352"/>
      <c r="I823" s="352"/>
      <c r="J823" s="352"/>
      <c r="K823" s="353"/>
      <c r="L823" s="404" t="s">
        <v>667</v>
      </c>
      <c r="M823" s="405"/>
      <c r="N823" s="405"/>
      <c r="O823" s="405"/>
      <c r="P823" s="405"/>
      <c r="Q823" s="405"/>
      <c r="R823" s="405"/>
      <c r="S823" s="405"/>
      <c r="T823" s="405"/>
      <c r="U823" s="405"/>
      <c r="V823" s="405"/>
      <c r="W823" s="405"/>
      <c r="X823" s="406"/>
      <c r="Y823" s="401">
        <v>0.7</v>
      </c>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15">
      <c r="A824" s="580"/>
      <c r="B824" s="791"/>
      <c r="C824" s="791"/>
      <c r="D824" s="791"/>
      <c r="E824" s="791"/>
      <c r="F824" s="792"/>
      <c r="G824" s="351" t="s">
        <v>659</v>
      </c>
      <c r="H824" s="352"/>
      <c r="I824" s="352"/>
      <c r="J824" s="352"/>
      <c r="K824" s="353"/>
      <c r="L824" s="404" t="s">
        <v>668</v>
      </c>
      <c r="M824" s="405"/>
      <c r="N824" s="405"/>
      <c r="O824" s="405"/>
      <c r="P824" s="405"/>
      <c r="Q824" s="405"/>
      <c r="R824" s="405"/>
      <c r="S824" s="405"/>
      <c r="T824" s="405"/>
      <c r="U824" s="405"/>
      <c r="V824" s="405"/>
      <c r="W824" s="405"/>
      <c r="X824" s="406"/>
      <c r="Y824" s="401">
        <v>0.3</v>
      </c>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0"/>
      <c r="B825" s="791"/>
      <c r="C825" s="791"/>
      <c r="D825" s="791"/>
      <c r="E825" s="791"/>
      <c r="F825" s="79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0"/>
      <c r="B826" s="791"/>
      <c r="C826" s="791"/>
      <c r="D826" s="791"/>
      <c r="E826" s="791"/>
      <c r="F826" s="79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0"/>
      <c r="B827" s="791"/>
      <c r="C827" s="791"/>
      <c r="D827" s="791"/>
      <c r="E827" s="791"/>
      <c r="F827" s="79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0"/>
      <c r="B828" s="791"/>
      <c r="C828" s="791"/>
      <c r="D828" s="791"/>
      <c r="E828" s="791"/>
      <c r="F828" s="79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x14ac:dyDescent="0.15">
      <c r="A829" s="580"/>
      <c r="B829" s="791"/>
      <c r="C829" s="791"/>
      <c r="D829" s="791"/>
      <c r="E829" s="791"/>
      <c r="F829" s="79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80"/>
      <c r="B830" s="791"/>
      <c r="C830" s="791"/>
      <c r="D830" s="791"/>
      <c r="E830" s="791"/>
      <c r="F830" s="792"/>
      <c r="G830" s="412" t="s">
        <v>20</v>
      </c>
      <c r="H830" s="413"/>
      <c r="I830" s="413"/>
      <c r="J830" s="413"/>
      <c r="K830" s="413"/>
      <c r="L830" s="414"/>
      <c r="M830" s="415"/>
      <c r="N830" s="415"/>
      <c r="O830" s="415"/>
      <c r="P830" s="415"/>
      <c r="Q830" s="415"/>
      <c r="R830" s="415"/>
      <c r="S830" s="415"/>
      <c r="T830" s="415"/>
      <c r="U830" s="415"/>
      <c r="V830" s="415"/>
      <c r="W830" s="415"/>
      <c r="X830" s="416"/>
      <c r="Y830" s="417">
        <f>SUM(Y820:AB829)</f>
        <v>5.7</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2.7</v>
      </c>
      <c r="AV830" s="418"/>
      <c r="AW830" s="418"/>
      <c r="AX830" s="420"/>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8" t="s">
        <v>462</v>
      </c>
      <c r="AM831" s="989"/>
      <c r="AN831" s="989"/>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45" customHeight="1" x14ac:dyDescent="0.15">
      <c r="A836" s="349"/>
      <c r="B836" s="349"/>
      <c r="C836" s="349" t="s">
        <v>26</v>
      </c>
      <c r="D836" s="349"/>
      <c r="E836" s="349"/>
      <c r="F836" s="349"/>
      <c r="G836" s="349"/>
      <c r="H836" s="349"/>
      <c r="I836" s="349"/>
      <c r="J836" s="280" t="s">
        <v>417</v>
      </c>
      <c r="K836" s="103"/>
      <c r="L836" s="103"/>
      <c r="M836" s="103"/>
      <c r="N836" s="103"/>
      <c r="O836" s="103"/>
      <c r="P836" s="350" t="s">
        <v>365</v>
      </c>
      <c r="Q836" s="350"/>
      <c r="R836" s="350"/>
      <c r="S836" s="350"/>
      <c r="T836" s="350"/>
      <c r="U836" s="350"/>
      <c r="V836" s="350"/>
      <c r="W836" s="350"/>
      <c r="X836" s="350"/>
      <c r="Y836" s="347" t="s">
        <v>415</v>
      </c>
      <c r="Z836" s="348"/>
      <c r="AA836" s="348"/>
      <c r="AB836" s="348"/>
      <c r="AC836" s="280" t="s">
        <v>456</v>
      </c>
      <c r="AD836" s="280"/>
      <c r="AE836" s="280"/>
      <c r="AF836" s="280"/>
      <c r="AG836" s="280"/>
      <c r="AH836" s="347" t="s">
        <v>486</v>
      </c>
      <c r="AI836" s="349"/>
      <c r="AJ836" s="349"/>
      <c r="AK836" s="349"/>
      <c r="AL836" s="349" t="s">
        <v>21</v>
      </c>
      <c r="AM836" s="349"/>
      <c r="AN836" s="349"/>
      <c r="AO836" s="442"/>
      <c r="AP836" s="443" t="s">
        <v>418</v>
      </c>
      <c r="AQ836" s="443"/>
      <c r="AR836" s="443"/>
      <c r="AS836" s="443"/>
      <c r="AT836" s="443"/>
      <c r="AU836" s="443"/>
      <c r="AV836" s="443"/>
      <c r="AW836" s="443"/>
      <c r="AX836" s="443"/>
    </row>
    <row r="837" spans="1:50" ht="42" customHeight="1" x14ac:dyDescent="0.15">
      <c r="A837" s="407">
        <v>1</v>
      </c>
      <c r="B837" s="407">
        <v>1</v>
      </c>
      <c r="C837" s="925" t="s">
        <v>627</v>
      </c>
      <c r="D837" s="926"/>
      <c r="E837" s="926"/>
      <c r="F837" s="926"/>
      <c r="G837" s="926"/>
      <c r="H837" s="926"/>
      <c r="I837" s="927"/>
      <c r="J837" s="427">
        <v>8021005009182</v>
      </c>
      <c r="K837" s="428"/>
      <c r="L837" s="428"/>
      <c r="M837" s="428"/>
      <c r="N837" s="428"/>
      <c r="O837" s="429"/>
      <c r="P837" s="430" t="s">
        <v>633</v>
      </c>
      <c r="Q837" s="431"/>
      <c r="R837" s="431"/>
      <c r="S837" s="431"/>
      <c r="T837" s="431"/>
      <c r="U837" s="431"/>
      <c r="V837" s="431"/>
      <c r="W837" s="431"/>
      <c r="X837" s="432"/>
      <c r="Y837" s="321">
        <v>24</v>
      </c>
      <c r="Z837" s="322"/>
      <c r="AA837" s="322"/>
      <c r="AB837" s="323"/>
      <c r="AC837" s="331" t="s">
        <v>492</v>
      </c>
      <c r="AD837" s="439"/>
      <c r="AE837" s="439"/>
      <c r="AF837" s="439"/>
      <c r="AG837" s="439"/>
      <c r="AH837" s="437">
        <v>1</v>
      </c>
      <c r="AI837" s="438"/>
      <c r="AJ837" s="438"/>
      <c r="AK837" s="438"/>
      <c r="AL837" s="328">
        <v>99</v>
      </c>
      <c r="AM837" s="329"/>
      <c r="AN837" s="329"/>
      <c r="AO837" s="330"/>
      <c r="AP837" s="324" t="s">
        <v>560</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37"/>
      <c r="AI838" s="438"/>
      <c r="AJ838" s="438"/>
      <c r="AK838" s="438"/>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40"/>
      <c r="D839" s="421"/>
      <c r="E839" s="421"/>
      <c r="F839" s="421"/>
      <c r="G839" s="421"/>
      <c r="H839" s="421"/>
      <c r="I839" s="421"/>
      <c r="J839" s="422"/>
      <c r="K839" s="423"/>
      <c r="L839" s="423"/>
      <c r="M839" s="423"/>
      <c r="N839" s="423"/>
      <c r="O839" s="423"/>
      <c r="P839" s="441"/>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40"/>
      <c r="D840" s="421"/>
      <c r="E840" s="421"/>
      <c r="F840" s="421"/>
      <c r="G840" s="421"/>
      <c r="H840" s="421"/>
      <c r="I840" s="421"/>
      <c r="J840" s="422"/>
      <c r="K840" s="423"/>
      <c r="L840" s="423"/>
      <c r="M840" s="423"/>
      <c r="N840" s="423"/>
      <c r="O840" s="423"/>
      <c r="P840" s="441"/>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75" customHeight="1" x14ac:dyDescent="0.15">
      <c r="A869" s="349"/>
      <c r="B869" s="349"/>
      <c r="C869" s="349" t="s">
        <v>26</v>
      </c>
      <c r="D869" s="349"/>
      <c r="E869" s="349"/>
      <c r="F869" s="349"/>
      <c r="G869" s="349"/>
      <c r="H869" s="349"/>
      <c r="I869" s="349"/>
      <c r="J869" s="280" t="s">
        <v>417</v>
      </c>
      <c r="K869" s="103"/>
      <c r="L869" s="103"/>
      <c r="M869" s="103"/>
      <c r="N869" s="103"/>
      <c r="O869" s="103"/>
      <c r="P869" s="350" t="s">
        <v>365</v>
      </c>
      <c r="Q869" s="350"/>
      <c r="R869" s="350"/>
      <c r="S869" s="350"/>
      <c r="T869" s="350"/>
      <c r="U869" s="350"/>
      <c r="V869" s="350"/>
      <c r="W869" s="350"/>
      <c r="X869" s="350"/>
      <c r="Y869" s="347" t="s">
        <v>415</v>
      </c>
      <c r="Z869" s="348"/>
      <c r="AA869" s="348"/>
      <c r="AB869" s="348"/>
      <c r="AC869" s="280" t="s">
        <v>456</v>
      </c>
      <c r="AD869" s="280"/>
      <c r="AE869" s="280"/>
      <c r="AF869" s="280"/>
      <c r="AG869" s="280"/>
      <c r="AH869" s="347" t="s">
        <v>486</v>
      </c>
      <c r="AI869" s="349"/>
      <c r="AJ869" s="349"/>
      <c r="AK869" s="349"/>
      <c r="AL869" s="349" t="s">
        <v>21</v>
      </c>
      <c r="AM869" s="349"/>
      <c r="AN869" s="349"/>
      <c r="AO869" s="442"/>
      <c r="AP869" s="443" t="s">
        <v>418</v>
      </c>
      <c r="AQ869" s="443"/>
      <c r="AR869" s="443"/>
      <c r="AS869" s="443"/>
      <c r="AT869" s="443"/>
      <c r="AU869" s="443"/>
      <c r="AV869" s="443"/>
      <c r="AW869" s="443"/>
      <c r="AX869" s="443"/>
    </row>
    <row r="870" spans="1:50" ht="52.5" customHeight="1" x14ac:dyDescent="0.15">
      <c r="A870" s="407">
        <v>1</v>
      </c>
      <c r="B870" s="407">
        <v>1</v>
      </c>
      <c r="C870" s="424" t="s">
        <v>628</v>
      </c>
      <c r="D870" s="425"/>
      <c r="E870" s="425"/>
      <c r="F870" s="425"/>
      <c r="G870" s="425"/>
      <c r="H870" s="425"/>
      <c r="I870" s="426"/>
      <c r="J870" s="427">
        <v>8021005009182</v>
      </c>
      <c r="K870" s="428"/>
      <c r="L870" s="428"/>
      <c r="M870" s="428"/>
      <c r="N870" s="428"/>
      <c r="O870" s="429"/>
      <c r="P870" s="430" t="s">
        <v>626</v>
      </c>
      <c r="Q870" s="431"/>
      <c r="R870" s="431"/>
      <c r="S870" s="431"/>
      <c r="T870" s="431"/>
      <c r="U870" s="431"/>
      <c r="V870" s="431"/>
      <c r="W870" s="431"/>
      <c r="X870" s="432"/>
      <c r="Y870" s="321">
        <v>15</v>
      </c>
      <c r="Z870" s="322"/>
      <c r="AA870" s="322"/>
      <c r="AB870" s="323"/>
      <c r="AC870" s="331" t="s">
        <v>492</v>
      </c>
      <c r="AD870" s="439"/>
      <c r="AE870" s="439"/>
      <c r="AF870" s="439"/>
      <c r="AG870" s="439"/>
      <c r="AH870" s="437">
        <v>1</v>
      </c>
      <c r="AI870" s="438"/>
      <c r="AJ870" s="438"/>
      <c r="AK870" s="438"/>
      <c r="AL870" s="328">
        <v>99.9</v>
      </c>
      <c r="AM870" s="329"/>
      <c r="AN870" s="329"/>
      <c r="AO870" s="330"/>
      <c r="AP870" s="324" t="s">
        <v>560</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37"/>
      <c r="AI871" s="438"/>
      <c r="AJ871" s="438"/>
      <c r="AK871" s="438"/>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40"/>
      <c r="D872" s="421"/>
      <c r="E872" s="421"/>
      <c r="F872" s="421"/>
      <c r="G872" s="421"/>
      <c r="H872" s="421"/>
      <c r="I872" s="421"/>
      <c r="J872" s="422"/>
      <c r="K872" s="423"/>
      <c r="L872" s="423"/>
      <c r="M872" s="423"/>
      <c r="N872" s="423"/>
      <c r="O872" s="423"/>
      <c r="P872" s="441"/>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40"/>
      <c r="D873" s="421"/>
      <c r="E873" s="421"/>
      <c r="F873" s="421"/>
      <c r="G873" s="421"/>
      <c r="H873" s="421"/>
      <c r="I873" s="421"/>
      <c r="J873" s="422"/>
      <c r="K873" s="423"/>
      <c r="L873" s="423"/>
      <c r="M873" s="423"/>
      <c r="N873" s="423"/>
      <c r="O873" s="423"/>
      <c r="P873" s="441"/>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17.4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8.25" customHeight="1" x14ac:dyDescent="0.15">
      <c r="A902" s="349"/>
      <c r="B902" s="349"/>
      <c r="C902" s="349" t="s">
        <v>26</v>
      </c>
      <c r="D902" s="349"/>
      <c r="E902" s="349"/>
      <c r="F902" s="349"/>
      <c r="G902" s="349"/>
      <c r="H902" s="349"/>
      <c r="I902" s="349"/>
      <c r="J902" s="280" t="s">
        <v>417</v>
      </c>
      <c r="K902" s="103"/>
      <c r="L902" s="103"/>
      <c r="M902" s="103"/>
      <c r="N902" s="103"/>
      <c r="O902" s="103"/>
      <c r="P902" s="350" t="s">
        <v>365</v>
      </c>
      <c r="Q902" s="350"/>
      <c r="R902" s="350"/>
      <c r="S902" s="350"/>
      <c r="T902" s="350"/>
      <c r="U902" s="350"/>
      <c r="V902" s="350"/>
      <c r="W902" s="350"/>
      <c r="X902" s="350"/>
      <c r="Y902" s="347" t="s">
        <v>415</v>
      </c>
      <c r="Z902" s="348"/>
      <c r="AA902" s="348"/>
      <c r="AB902" s="348"/>
      <c r="AC902" s="280" t="s">
        <v>456</v>
      </c>
      <c r="AD902" s="280"/>
      <c r="AE902" s="280"/>
      <c r="AF902" s="280"/>
      <c r="AG902" s="280"/>
      <c r="AH902" s="347" t="s">
        <v>486</v>
      </c>
      <c r="AI902" s="349"/>
      <c r="AJ902" s="349"/>
      <c r="AK902" s="349"/>
      <c r="AL902" s="349" t="s">
        <v>21</v>
      </c>
      <c r="AM902" s="349"/>
      <c r="AN902" s="349"/>
      <c r="AO902" s="442"/>
      <c r="AP902" s="443" t="s">
        <v>418</v>
      </c>
      <c r="AQ902" s="443"/>
      <c r="AR902" s="443"/>
      <c r="AS902" s="443"/>
      <c r="AT902" s="443"/>
      <c r="AU902" s="443"/>
      <c r="AV902" s="443"/>
      <c r="AW902" s="443"/>
      <c r="AX902" s="443"/>
    </row>
    <row r="903" spans="1:50" ht="60.75" customHeight="1" x14ac:dyDescent="0.15">
      <c r="A903" s="407">
        <v>1</v>
      </c>
      <c r="B903" s="407">
        <v>1</v>
      </c>
      <c r="C903" s="424" t="s">
        <v>634</v>
      </c>
      <c r="D903" s="425"/>
      <c r="E903" s="425"/>
      <c r="F903" s="425"/>
      <c r="G903" s="425"/>
      <c r="H903" s="425"/>
      <c r="I903" s="426"/>
      <c r="J903" s="427">
        <v>9010001143136</v>
      </c>
      <c r="K903" s="428"/>
      <c r="L903" s="428"/>
      <c r="M903" s="428"/>
      <c r="N903" s="428"/>
      <c r="O903" s="429"/>
      <c r="P903" s="430" t="s">
        <v>654</v>
      </c>
      <c r="Q903" s="431"/>
      <c r="R903" s="431"/>
      <c r="S903" s="431"/>
      <c r="T903" s="431"/>
      <c r="U903" s="431"/>
      <c r="V903" s="431"/>
      <c r="W903" s="431"/>
      <c r="X903" s="432"/>
      <c r="Y903" s="321">
        <v>29.2</v>
      </c>
      <c r="Z903" s="322"/>
      <c r="AA903" s="322"/>
      <c r="AB903" s="323"/>
      <c r="AC903" s="269" t="s">
        <v>495</v>
      </c>
      <c r="AD903" s="435"/>
      <c r="AE903" s="435"/>
      <c r="AF903" s="435"/>
      <c r="AG903" s="436"/>
      <c r="AH903" s="444">
        <v>2</v>
      </c>
      <c r="AI903" s="445"/>
      <c r="AJ903" s="445"/>
      <c r="AK903" s="446"/>
      <c r="AL903" s="328" t="s">
        <v>704</v>
      </c>
      <c r="AM903" s="329"/>
      <c r="AN903" s="329"/>
      <c r="AO903" s="330"/>
      <c r="AP903" s="324" t="s">
        <v>560</v>
      </c>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37"/>
      <c r="AI904" s="438"/>
      <c r="AJ904" s="438"/>
      <c r="AK904" s="438"/>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40"/>
      <c r="D905" s="421"/>
      <c r="E905" s="421"/>
      <c r="F905" s="421"/>
      <c r="G905" s="421"/>
      <c r="H905" s="421"/>
      <c r="I905" s="421"/>
      <c r="J905" s="422"/>
      <c r="K905" s="423"/>
      <c r="L905" s="423"/>
      <c r="M905" s="423"/>
      <c r="N905" s="423"/>
      <c r="O905" s="423"/>
      <c r="P905" s="441"/>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40"/>
      <c r="D906" s="421"/>
      <c r="E906" s="421"/>
      <c r="F906" s="421"/>
      <c r="G906" s="421"/>
      <c r="H906" s="421"/>
      <c r="I906" s="421"/>
      <c r="J906" s="422"/>
      <c r="K906" s="423"/>
      <c r="L906" s="423"/>
      <c r="M906" s="423"/>
      <c r="N906" s="423"/>
      <c r="O906" s="423"/>
      <c r="P906" s="441"/>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9.25"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15">
      <c r="A935" s="349"/>
      <c r="B935" s="349"/>
      <c r="C935" s="349" t="s">
        <v>26</v>
      </c>
      <c r="D935" s="349"/>
      <c r="E935" s="349"/>
      <c r="F935" s="349"/>
      <c r="G935" s="349"/>
      <c r="H935" s="349"/>
      <c r="I935" s="349"/>
      <c r="J935" s="280" t="s">
        <v>417</v>
      </c>
      <c r="K935" s="103"/>
      <c r="L935" s="103"/>
      <c r="M935" s="103"/>
      <c r="N935" s="103"/>
      <c r="O935" s="103"/>
      <c r="P935" s="350" t="s">
        <v>365</v>
      </c>
      <c r="Q935" s="350"/>
      <c r="R935" s="350"/>
      <c r="S935" s="350"/>
      <c r="T935" s="350"/>
      <c r="U935" s="350"/>
      <c r="V935" s="350"/>
      <c r="W935" s="350"/>
      <c r="X935" s="350"/>
      <c r="Y935" s="347" t="s">
        <v>415</v>
      </c>
      <c r="Z935" s="348"/>
      <c r="AA935" s="348"/>
      <c r="AB935" s="348"/>
      <c r="AC935" s="280" t="s">
        <v>456</v>
      </c>
      <c r="AD935" s="280"/>
      <c r="AE935" s="280"/>
      <c r="AF935" s="280"/>
      <c r="AG935" s="280"/>
      <c r="AH935" s="347" t="s">
        <v>486</v>
      </c>
      <c r="AI935" s="349"/>
      <c r="AJ935" s="349"/>
      <c r="AK935" s="349"/>
      <c r="AL935" s="349" t="s">
        <v>21</v>
      </c>
      <c r="AM935" s="349"/>
      <c r="AN935" s="349"/>
      <c r="AO935" s="442"/>
      <c r="AP935" s="443" t="s">
        <v>418</v>
      </c>
      <c r="AQ935" s="443"/>
      <c r="AR935" s="443"/>
      <c r="AS935" s="443"/>
      <c r="AT935" s="443"/>
      <c r="AU935" s="443"/>
      <c r="AV935" s="443"/>
      <c r="AW935" s="443"/>
      <c r="AX935" s="443"/>
    </row>
    <row r="936" spans="1:50" ht="58.7" customHeight="1" x14ac:dyDescent="0.15">
      <c r="A936" s="407">
        <v>1</v>
      </c>
      <c r="B936" s="407">
        <v>1</v>
      </c>
      <c r="C936" s="440" t="s">
        <v>628</v>
      </c>
      <c r="D936" s="421"/>
      <c r="E936" s="421"/>
      <c r="F936" s="421"/>
      <c r="G936" s="421"/>
      <c r="H936" s="421"/>
      <c r="I936" s="421"/>
      <c r="J936" s="422">
        <v>8021005009182</v>
      </c>
      <c r="K936" s="423"/>
      <c r="L936" s="423"/>
      <c r="M936" s="423"/>
      <c r="N936" s="423"/>
      <c r="O936" s="423"/>
      <c r="P936" s="441" t="s">
        <v>670</v>
      </c>
      <c r="Q936" s="320"/>
      <c r="R936" s="320"/>
      <c r="S936" s="320"/>
      <c r="T936" s="320"/>
      <c r="U936" s="320"/>
      <c r="V936" s="320"/>
      <c r="W936" s="320"/>
      <c r="X936" s="320"/>
      <c r="Y936" s="321">
        <v>8.4</v>
      </c>
      <c r="Z936" s="322"/>
      <c r="AA936" s="322"/>
      <c r="AB936" s="323"/>
      <c r="AC936" s="331" t="s">
        <v>492</v>
      </c>
      <c r="AD936" s="439"/>
      <c r="AE936" s="439"/>
      <c r="AF936" s="439"/>
      <c r="AG936" s="439"/>
      <c r="AH936" s="437">
        <v>1</v>
      </c>
      <c r="AI936" s="438"/>
      <c r="AJ936" s="438"/>
      <c r="AK936" s="438"/>
      <c r="AL936" s="328">
        <v>99.9</v>
      </c>
      <c r="AM936" s="329"/>
      <c r="AN936" s="329"/>
      <c r="AO936" s="330"/>
      <c r="AP936" s="324" t="s">
        <v>560</v>
      </c>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37"/>
      <c r="AI937" s="438"/>
      <c r="AJ937" s="438"/>
      <c r="AK937" s="438"/>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40"/>
      <c r="D938" s="421"/>
      <c r="E938" s="421"/>
      <c r="F938" s="421"/>
      <c r="G938" s="421"/>
      <c r="H938" s="421"/>
      <c r="I938" s="421"/>
      <c r="J938" s="422"/>
      <c r="K938" s="423"/>
      <c r="L938" s="423"/>
      <c r="M938" s="423"/>
      <c r="N938" s="423"/>
      <c r="O938" s="423"/>
      <c r="P938" s="44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40"/>
      <c r="D939" s="421"/>
      <c r="E939" s="421"/>
      <c r="F939" s="421"/>
      <c r="G939" s="421"/>
      <c r="H939" s="421"/>
      <c r="I939" s="421"/>
      <c r="J939" s="422"/>
      <c r="K939" s="423"/>
      <c r="L939" s="423"/>
      <c r="M939" s="423"/>
      <c r="N939" s="423"/>
      <c r="O939" s="423"/>
      <c r="P939" s="44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12.75"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5" customHeight="1" x14ac:dyDescent="0.15">
      <c r="A968" s="349"/>
      <c r="B968" s="349"/>
      <c r="C968" s="349" t="s">
        <v>26</v>
      </c>
      <c r="D968" s="349"/>
      <c r="E968" s="349"/>
      <c r="F968" s="349"/>
      <c r="G968" s="349"/>
      <c r="H968" s="349"/>
      <c r="I968" s="349"/>
      <c r="J968" s="280" t="s">
        <v>417</v>
      </c>
      <c r="K968" s="103"/>
      <c r="L968" s="103"/>
      <c r="M968" s="103"/>
      <c r="N968" s="103"/>
      <c r="O968" s="103"/>
      <c r="P968" s="350" t="s">
        <v>365</v>
      </c>
      <c r="Q968" s="350"/>
      <c r="R968" s="350"/>
      <c r="S968" s="350"/>
      <c r="T968" s="350"/>
      <c r="U968" s="350"/>
      <c r="V968" s="350"/>
      <c r="W968" s="350"/>
      <c r="X968" s="350"/>
      <c r="Y968" s="347" t="s">
        <v>415</v>
      </c>
      <c r="Z968" s="348"/>
      <c r="AA968" s="348"/>
      <c r="AB968" s="348"/>
      <c r="AC968" s="280" t="s">
        <v>456</v>
      </c>
      <c r="AD968" s="280"/>
      <c r="AE968" s="280"/>
      <c r="AF968" s="280"/>
      <c r="AG968" s="280"/>
      <c r="AH968" s="347" t="s">
        <v>486</v>
      </c>
      <c r="AI968" s="349"/>
      <c r="AJ968" s="349"/>
      <c r="AK968" s="349"/>
      <c r="AL968" s="349" t="s">
        <v>21</v>
      </c>
      <c r="AM968" s="349"/>
      <c r="AN968" s="349"/>
      <c r="AO968" s="442"/>
      <c r="AP968" s="443" t="s">
        <v>418</v>
      </c>
      <c r="AQ968" s="443"/>
      <c r="AR968" s="443"/>
      <c r="AS968" s="443"/>
      <c r="AT968" s="443"/>
      <c r="AU968" s="443"/>
      <c r="AV968" s="443"/>
      <c r="AW968" s="443"/>
      <c r="AX968" s="443"/>
    </row>
    <row r="969" spans="1:50" ht="44.45" customHeight="1" x14ac:dyDescent="0.15">
      <c r="A969" s="407">
        <v>1</v>
      </c>
      <c r="B969" s="407">
        <v>1</v>
      </c>
      <c r="C969" s="424" t="s">
        <v>628</v>
      </c>
      <c r="D969" s="425"/>
      <c r="E969" s="425"/>
      <c r="F969" s="425"/>
      <c r="G969" s="425"/>
      <c r="H969" s="425"/>
      <c r="I969" s="426"/>
      <c r="J969" s="427">
        <v>8021005009182</v>
      </c>
      <c r="K969" s="428"/>
      <c r="L969" s="428"/>
      <c r="M969" s="428"/>
      <c r="N969" s="428"/>
      <c r="O969" s="429"/>
      <c r="P969" s="430" t="s">
        <v>636</v>
      </c>
      <c r="Q969" s="431"/>
      <c r="R969" s="431"/>
      <c r="S969" s="431"/>
      <c r="T969" s="431"/>
      <c r="U969" s="431"/>
      <c r="V969" s="431"/>
      <c r="W969" s="431"/>
      <c r="X969" s="432"/>
      <c r="Y969" s="321">
        <v>13</v>
      </c>
      <c r="Z969" s="322"/>
      <c r="AA969" s="322"/>
      <c r="AB969" s="323"/>
      <c r="AC969" s="331" t="s">
        <v>498</v>
      </c>
      <c r="AD969" s="439"/>
      <c r="AE969" s="439"/>
      <c r="AF969" s="439"/>
      <c r="AG969" s="439"/>
      <c r="AH969" s="437" t="s">
        <v>560</v>
      </c>
      <c r="AI969" s="438"/>
      <c r="AJ969" s="438"/>
      <c r="AK969" s="438"/>
      <c r="AL969" s="328" t="s">
        <v>705</v>
      </c>
      <c r="AM969" s="329"/>
      <c r="AN969" s="329"/>
      <c r="AO969" s="330"/>
      <c r="AP969" s="324" t="s">
        <v>560</v>
      </c>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37"/>
      <c r="AI970" s="438"/>
      <c r="AJ970" s="438"/>
      <c r="AK970" s="438"/>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40"/>
      <c r="D971" s="421"/>
      <c r="E971" s="421"/>
      <c r="F971" s="421"/>
      <c r="G971" s="421"/>
      <c r="H971" s="421"/>
      <c r="I971" s="421"/>
      <c r="J971" s="422"/>
      <c r="K971" s="423"/>
      <c r="L971" s="423"/>
      <c r="M971" s="423"/>
      <c r="N971" s="423"/>
      <c r="O971" s="423"/>
      <c r="P971" s="441"/>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40"/>
      <c r="D972" s="421"/>
      <c r="E972" s="421"/>
      <c r="F972" s="421"/>
      <c r="G972" s="421"/>
      <c r="H972" s="421"/>
      <c r="I972" s="421"/>
      <c r="J972" s="422"/>
      <c r="K972" s="423"/>
      <c r="L972" s="423"/>
      <c r="M972" s="423"/>
      <c r="N972" s="423"/>
      <c r="O972" s="423"/>
      <c r="P972" s="441"/>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t="s">
        <v>635</v>
      </c>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12.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8.25" customHeight="1" x14ac:dyDescent="0.15">
      <c r="A1001" s="349"/>
      <c r="B1001" s="349"/>
      <c r="C1001" s="349" t="s">
        <v>26</v>
      </c>
      <c r="D1001" s="349"/>
      <c r="E1001" s="349"/>
      <c r="F1001" s="349"/>
      <c r="G1001" s="349"/>
      <c r="H1001" s="349"/>
      <c r="I1001" s="349"/>
      <c r="J1001" s="280" t="s">
        <v>417</v>
      </c>
      <c r="K1001" s="103"/>
      <c r="L1001" s="103"/>
      <c r="M1001" s="103"/>
      <c r="N1001" s="103"/>
      <c r="O1001" s="103"/>
      <c r="P1001" s="350" t="s">
        <v>365</v>
      </c>
      <c r="Q1001" s="350"/>
      <c r="R1001" s="350"/>
      <c r="S1001" s="350"/>
      <c r="T1001" s="350"/>
      <c r="U1001" s="350"/>
      <c r="V1001" s="350"/>
      <c r="W1001" s="350"/>
      <c r="X1001" s="350"/>
      <c r="Y1001" s="347" t="s">
        <v>415</v>
      </c>
      <c r="Z1001" s="348"/>
      <c r="AA1001" s="348"/>
      <c r="AB1001" s="348"/>
      <c r="AC1001" s="280" t="s">
        <v>456</v>
      </c>
      <c r="AD1001" s="280"/>
      <c r="AE1001" s="280"/>
      <c r="AF1001" s="280"/>
      <c r="AG1001" s="280"/>
      <c r="AH1001" s="347" t="s">
        <v>486</v>
      </c>
      <c r="AI1001" s="349"/>
      <c r="AJ1001" s="349"/>
      <c r="AK1001" s="349"/>
      <c r="AL1001" s="349" t="s">
        <v>21</v>
      </c>
      <c r="AM1001" s="349"/>
      <c r="AN1001" s="349"/>
      <c r="AO1001" s="442"/>
      <c r="AP1001" s="443" t="s">
        <v>418</v>
      </c>
      <c r="AQ1001" s="443"/>
      <c r="AR1001" s="443"/>
      <c r="AS1001" s="443"/>
      <c r="AT1001" s="443"/>
      <c r="AU1001" s="443"/>
      <c r="AV1001" s="443"/>
      <c r="AW1001" s="443"/>
      <c r="AX1001" s="443"/>
    </row>
    <row r="1002" spans="1:50" ht="46.5" customHeight="1" x14ac:dyDescent="0.15">
      <c r="A1002" s="407">
        <v>1</v>
      </c>
      <c r="B1002" s="407">
        <v>1</v>
      </c>
      <c r="C1002" s="424" t="s">
        <v>637</v>
      </c>
      <c r="D1002" s="425"/>
      <c r="E1002" s="425"/>
      <c r="F1002" s="425"/>
      <c r="G1002" s="425"/>
      <c r="H1002" s="425"/>
      <c r="I1002" s="426"/>
      <c r="J1002" s="422">
        <v>4013301013616</v>
      </c>
      <c r="K1002" s="423"/>
      <c r="L1002" s="423"/>
      <c r="M1002" s="423"/>
      <c r="N1002" s="423"/>
      <c r="O1002" s="423"/>
      <c r="P1002" s="441" t="s">
        <v>669</v>
      </c>
      <c r="Q1002" s="320"/>
      <c r="R1002" s="320"/>
      <c r="S1002" s="320"/>
      <c r="T1002" s="320"/>
      <c r="U1002" s="320"/>
      <c r="V1002" s="320"/>
      <c r="W1002" s="320"/>
      <c r="X1002" s="320"/>
      <c r="Y1002" s="321">
        <v>2.1</v>
      </c>
      <c r="Z1002" s="322"/>
      <c r="AA1002" s="322"/>
      <c r="AB1002" s="323"/>
      <c r="AC1002" s="325" t="s">
        <v>492</v>
      </c>
      <c r="AD1002" s="325"/>
      <c r="AE1002" s="325"/>
      <c r="AF1002" s="325"/>
      <c r="AG1002" s="325"/>
      <c r="AH1002" s="437">
        <v>2</v>
      </c>
      <c r="AI1002" s="438"/>
      <c r="AJ1002" s="438"/>
      <c r="AK1002" s="438"/>
      <c r="AL1002" s="328">
        <v>40</v>
      </c>
      <c r="AM1002" s="329"/>
      <c r="AN1002" s="329"/>
      <c r="AO1002" s="330"/>
      <c r="AP1002" s="324" t="s">
        <v>560</v>
      </c>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37"/>
      <c r="AI1003" s="438"/>
      <c r="AJ1003" s="438"/>
      <c r="AK1003" s="438"/>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40"/>
      <c r="D1004" s="421"/>
      <c r="E1004" s="421"/>
      <c r="F1004" s="421"/>
      <c r="G1004" s="421"/>
      <c r="H1004" s="421"/>
      <c r="I1004" s="421"/>
      <c r="J1004" s="422"/>
      <c r="K1004" s="423"/>
      <c r="L1004" s="423"/>
      <c r="M1004" s="423"/>
      <c r="N1004" s="423"/>
      <c r="O1004" s="423"/>
      <c r="P1004" s="441"/>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40"/>
      <c r="D1005" s="421"/>
      <c r="E1005" s="421"/>
      <c r="F1005" s="421"/>
      <c r="G1005" s="421"/>
      <c r="H1005" s="421"/>
      <c r="I1005" s="421"/>
      <c r="J1005" s="422"/>
      <c r="K1005" s="423"/>
      <c r="L1005" s="423"/>
      <c r="M1005" s="423"/>
      <c r="N1005" s="423"/>
      <c r="O1005" s="423"/>
      <c r="P1005" s="44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17.4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3.5" customHeight="1" x14ac:dyDescent="0.15">
      <c r="A1034" s="349"/>
      <c r="B1034" s="349"/>
      <c r="C1034" s="349" t="s">
        <v>26</v>
      </c>
      <c r="D1034" s="349"/>
      <c r="E1034" s="349"/>
      <c r="F1034" s="349"/>
      <c r="G1034" s="349"/>
      <c r="H1034" s="349"/>
      <c r="I1034" s="349"/>
      <c r="J1034" s="280" t="s">
        <v>417</v>
      </c>
      <c r="K1034" s="103"/>
      <c r="L1034" s="103"/>
      <c r="M1034" s="103"/>
      <c r="N1034" s="103"/>
      <c r="O1034" s="103"/>
      <c r="P1034" s="350" t="s">
        <v>365</v>
      </c>
      <c r="Q1034" s="350"/>
      <c r="R1034" s="350"/>
      <c r="S1034" s="350"/>
      <c r="T1034" s="350"/>
      <c r="U1034" s="350"/>
      <c r="V1034" s="350"/>
      <c r="W1034" s="350"/>
      <c r="X1034" s="350"/>
      <c r="Y1034" s="347" t="s">
        <v>415</v>
      </c>
      <c r="Z1034" s="348"/>
      <c r="AA1034" s="348"/>
      <c r="AB1034" s="348"/>
      <c r="AC1034" s="280" t="s">
        <v>456</v>
      </c>
      <c r="AD1034" s="280"/>
      <c r="AE1034" s="280"/>
      <c r="AF1034" s="280"/>
      <c r="AG1034" s="280"/>
      <c r="AH1034" s="347" t="s">
        <v>486</v>
      </c>
      <c r="AI1034" s="349"/>
      <c r="AJ1034" s="349"/>
      <c r="AK1034" s="349"/>
      <c r="AL1034" s="349" t="s">
        <v>21</v>
      </c>
      <c r="AM1034" s="349"/>
      <c r="AN1034" s="349"/>
      <c r="AO1034" s="442"/>
      <c r="AP1034" s="443" t="s">
        <v>418</v>
      </c>
      <c r="AQ1034" s="443"/>
      <c r="AR1034" s="443"/>
      <c r="AS1034" s="443"/>
      <c r="AT1034" s="443"/>
      <c r="AU1034" s="443"/>
      <c r="AV1034" s="443"/>
      <c r="AW1034" s="443"/>
      <c r="AX1034" s="443"/>
    </row>
    <row r="1035" spans="1:50" ht="87" customHeight="1" x14ac:dyDescent="0.15">
      <c r="A1035" s="407">
        <v>1</v>
      </c>
      <c r="B1035" s="407">
        <v>1</v>
      </c>
      <c r="C1035" s="424" t="s">
        <v>649</v>
      </c>
      <c r="D1035" s="425"/>
      <c r="E1035" s="425"/>
      <c r="F1035" s="425"/>
      <c r="G1035" s="425"/>
      <c r="H1035" s="425"/>
      <c r="I1035" s="426"/>
      <c r="J1035" s="427">
        <v>2010701023536</v>
      </c>
      <c r="K1035" s="428"/>
      <c r="L1035" s="428"/>
      <c r="M1035" s="428"/>
      <c r="N1035" s="428"/>
      <c r="O1035" s="429"/>
      <c r="P1035" s="430" t="s">
        <v>650</v>
      </c>
      <c r="Q1035" s="431"/>
      <c r="R1035" s="431"/>
      <c r="S1035" s="431"/>
      <c r="T1035" s="431"/>
      <c r="U1035" s="431"/>
      <c r="V1035" s="431"/>
      <c r="W1035" s="431"/>
      <c r="X1035" s="432"/>
      <c r="Y1035" s="321">
        <v>5.7</v>
      </c>
      <c r="Z1035" s="322"/>
      <c r="AA1035" s="322"/>
      <c r="AB1035" s="323"/>
      <c r="AC1035" s="331" t="s">
        <v>498</v>
      </c>
      <c r="AD1035" s="439"/>
      <c r="AE1035" s="439"/>
      <c r="AF1035" s="439"/>
      <c r="AG1035" s="439"/>
      <c r="AH1035" s="437">
        <v>1</v>
      </c>
      <c r="AI1035" s="438"/>
      <c r="AJ1035" s="438"/>
      <c r="AK1035" s="438"/>
      <c r="AL1035" s="328" t="s">
        <v>705</v>
      </c>
      <c r="AM1035" s="329"/>
      <c r="AN1035" s="329"/>
      <c r="AO1035" s="330"/>
      <c r="AP1035" s="324" t="s">
        <v>671</v>
      </c>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37"/>
      <c r="AI1036" s="438"/>
      <c r="AJ1036" s="438"/>
      <c r="AK1036" s="438"/>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40"/>
      <c r="D1037" s="421"/>
      <c r="E1037" s="421"/>
      <c r="F1037" s="421"/>
      <c r="G1037" s="421"/>
      <c r="H1037" s="421"/>
      <c r="I1037" s="421"/>
      <c r="J1037" s="422"/>
      <c r="K1037" s="423"/>
      <c r="L1037" s="423"/>
      <c r="M1037" s="423"/>
      <c r="N1037" s="423"/>
      <c r="O1037" s="423"/>
      <c r="P1037" s="441"/>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40"/>
      <c r="D1038" s="421"/>
      <c r="E1038" s="421"/>
      <c r="F1038" s="421"/>
      <c r="G1038" s="421"/>
      <c r="H1038" s="421"/>
      <c r="I1038" s="421"/>
      <c r="J1038" s="422"/>
      <c r="K1038" s="423"/>
      <c r="L1038" s="423"/>
      <c r="M1038" s="423"/>
      <c r="N1038" s="423"/>
      <c r="O1038" s="423"/>
      <c r="P1038" s="441"/>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9.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5" customHeight="1" x14ac:dyDescent="0.15">
      <c r="A1067" s="349"/>
      <c r="B1067" s="349"/>
      <c r="C1067" s="349" t="s">
        <v>26</v>
      </c>
      <c r="D1067" s="349"/>
      <c r="E1067" s="349"/>
      <c r="F1067" s="349"/>
      <c r="G1067" s="349"/>
      <c r="H1067" s="349"/>
      <c r="I1067" s="349"/>
      <c r="J1067" s="280" t="s">
        <v>417</v>
      </c>
      <c r="K1067" s="103"/>
      <c r="L1067" s="103"/>
      <c r="M1067" s="103"/>
      <c r="N1067" s="103"/>
      <c r="O1067" s="103"/>
      <c r="P1067" s="350" t="s">
        <v>365</v>
      </c>
      <c r="Q1067" s="350"/>
      <c r="R1067" s="350"/>
      <c r="S1067" s="350"/>
      <c r="T1067" s="350"/>
      <c r="U1067" s="350"/>
      <c r="V1067" s="350"/>
      <c r="W1067" s="350"/>
      <c r="X1067" s="350"/>
      <c r="Y1067" s="347" t="s">
        <v>415</v>
      </c>
      <c r="Z1067" s="348"/>
      <c r="AA1067" s="348"/>
      <c r="AB1067" s="348"/>
      <c r="AC1067" s="280" t="s">
        <v>456</v>
      </c>
      <c r="AD1067" s="280"/>
      <c r="AE1067" s="280"/>
      <c r="AF1067" s="280"/>
      <c r="AG1067" s="280"/>
      <c r="AH1067" s="347" t="s">
        <v>486</v>
      </c>
      <c r="AI1067" s="349"/>
      <c r="AJ1067" s="349"/>
      <c r="AK1067" s="349"/>
      <c r="AL1067" s="349" t="s">
        <v>21</v>
      </c>
      <c r="AM1067" s="349"/>
      <c r="AN1067" s="349"/>
      <c r="AO1067" s="442"/>
      <c r="AP1067" s="443" t="s">
        <v>418</v>
      </c>
      <c r="AQ1067" s="443"/>
      <c r="AR1067" s="443"/>
      <c r="AS1067" s="443"/>
      <c r="AT1067" s="443"/>
      <c r="AU1067" s="443"/>
      <c r="AV1067" s="443"/>
      <c r="AW1067" s="443"/>
      <c r="AX1067" s="443"/>
    </row>
    <row r="1068" spans="1:50" ht="41.25" customHeight="1" x14ac:dyDescent="0.15">
      <c r="A1068" s="407">
        <v>1</v>
      </c>
      <c r="B1068" s="407">
        <v>1</v>
      </c>
      <c r="C1068" s="424" t="s">
        <v>672</v>
      </c>
      <c r="D1068" s="425"/>
      <c r="E1068" s="425"/>
      <c r="F1068" s="425"/>
      <c r="G1068" s="425"/>
      <c r="H1068" s="425"/>
      <c r="I1068" s="426"/>
      <c r="J1068" s="422">
        <v>2010001033161</v>
      </c>
      <c r="K1068" s="423"/>
      <c r="L1068" s="423"/>
      <c r="M1068" s="423"/>
      <c r="N1068" s="423"/>
      <c r="O1068" s="423"/>
      <c r="P1068" s="441" t="s">
        <v>706</v>
      </c>
      <c r="Q1068" s="320"/>
      <c r="R1068" s="320"/>
      <c r="S1068" s="320"/>
      <c r="T1068" s="320"/>
      <c r="U1068" s="320"/>
      <c r="V1068" s="320"/>
      <c r="W1068" s="320"/>
      <c r="X1068" s="320"/>
      <c r="Y1068" s="321">
        <v>2.7</v>
      </c>
      <c r="Z1068" s="322"/>
      <c r="AA1068" s="322"/>
      <c r="AB1068" s="323"/>
      <c r="AC1068" s="325" t="s">
        <v>498</v>
      </c>
      <c r="AD1068" s="325"/>
      <c r="AE1068" s="325"/>
      <c r="AF1068" s="325"/>
      <c r="AG1068" s="325"/>
      <c r="AH1068" s="437" t="s">
        <v>686</v>
      </c>
      <c r="AI1068" s="438"/>
      <c r="AJ1068" s="438"/>
      <c r="AK1068" s="438"/>
      <c r="AL1068" s="328" t="s">
        <v>679</v>
      </c>
      <c r="AM1068" s="329"/>
      <c r="AN1068" s="329"/>
      <c r="AO1068" s="330"/>
      <c r="AP1068" s="324" t="s">
        <v>691</v>
      </c>
      <c r="AQ1068" s="324"/>
      <c r="AR1068" s="324"/>
      <c r="AS1068" s="324"/>
      <c r="AT1068" s="324"/>
      <c r="AU1068" s="324"/>
      <c r="AV1068" s="324"/>
      <c r="AW1068" s="324"/>
      <c r="AX1068" s="324"/>
    </row>
    <row r="1069" spans="1:50" ht="41.25" customHeight="1" x14ac:dyDescent="0.15">
      <c r="A1069" s="407">
        <v>2</v>
      </c>
      <c r="B1069" s="407">
        <v>1</v>
      </c>
      <c r="C1069" s="424" t="s">
        <v>685</v>
      </c>
      <c r="D1069" s="425"/>
      <c r="E1069" s="425"/>
      <c r="F1069" s="425"/>
      <c r="G1069" s="425"/>
      <c r="H1069" s="425"/>
      <c r="I1069" s="426"/>
      <c r="J1069" s="422" t="s">
        <v>679</v>
      </c>
      <c r="K1069" s="423"/>
      <c r="L1069" s="423"/>
      <c r="M1069" s="423"/>
      <c r="N1069" s="423"/>
      <c r="O1069" s="423"/>
      <c r="P1069" s="430" t="s">
        <v>684</v>
      </c>
      <c r="Q1069" s="433"/>
      <c r="R1069" s="433"/>
      <c r="S1069" s="433"/>
      <c r="T1069" s="433"/>
      <c r="U1069" s="433"/>
      <c r="V1069" s="433"/>
      <c r="W1069" s="433"/>
      <c r="X1069" s="434"/>
      <c r="Y1069" s="321">
        <v>1.3</v>
      </c>
      <c r="Z1069" s="322"/>
      <c r="AA1069" s="322"/>
      <c r="AB1069" s="323"/>
      <c r="AC1069" s="269" t="s">
        <v>498</v>
      </c>
      <c r="AD1069" s="435"/>
      <c r="AE1069" s="435"/>
      <c r="AF1069" s="435"/>
      <c r="AG1069" s="436"/>
      <c r="AH1069" s="437" t="s">
        <v>687</v>
      </c>
      <c r="AI1069" s="438"/>
      <c r="AJ1069" s="438"/>
      <c r="AK1069" s="438"/>
      <c r="AL1069" s="328" t="s">
        <v>679</v>
      </c>
      <c r="AM1069" s="329"/>
      <c r="AN1069" s="329"/>
      <c r="AO1069" s="330"/>
      <c r="AP1069" s="324" t="s">
        <v>679</v>
      </c>
      <c r="AQ1069" s="324"/>
      <c r="AR1069" s="324"/>
      <c r="AS1069" s="324"/>
      <c r="AT1069" s="324"/>
      <c r="AU1069" s="324"/>
      <c r="AV1069" s="324"/>
      <c r="AW1069" s="324"/>
      <c r="AX1069" s="324"/>
    </row>
    <row r="1070" spans="1:50" ht="41.25" customHeight="1" x14ac:dyDescent="0.15">
      <c r="A1070" s="407">
        <v>3</v>
      </c>
      <c r="B1070" s="407">
        <v>1</v>
      </c>
      <c r="C1070" s="424" t="s">
        <v>673</v>
      </c>
      <c r="D1070" s="425"/>
      <c r="E1070" s="425"/>
      <c r="F1070" s="425"/>
      <c r="G1070" s="425"/>
      <c r="H1070" s="425"/>
      <c r="I1070" s="426"/>
      <c r="J1070" s="427">
        <v>8021005009182</v>
      </c>
      <c r="K1070" s="428"/>
      <c r="L1070" s="428"/>
      <c r="M1070" s="428"/>
      <c r="N1070" s="428"/>
      <c r="O1070" s="429"/>
      <c r="P1070" s="430" t="s">
        <v>677</v>
      </c>
      <c r="Q1070" s="431"/>
      <c r="R1070" s="431"/>
      <c r="S1070" s="431"/>
      <c r="T1070" s="431"/>
      <c r="U1070" s="431"/>
      <c r="V1070" s="431"/>
      <c r="W1070" s="431"/>
      <c r="X1070" s="432"/>
      <c r="Y1070" s="321">
        <v>1</v>
      </c>
      <c r="Z1070" s="322"/>
      <c r="AA1070" s="322"/>
      <c r="AB1070" s="323"/>
      <c r="AC1070" s="269" t="s">
        <v>497</v>
      </c>
      <c r="AD1070" s="435"/>
      <c r="AE1070" s="435"/>
      <c r="AF1070" s="435"/>
      <c r="AG1070" s="436"/>
      <c r="AH1070" s="437" t="s">
        <v>687</v>
      </c>
      <c r="AI1070" s="438"/>
      <c r="AJ1070" s="438"/>
      <c r="AK1070" s="438"/>
      <c r="AL1070" s="328" t="s">
        <v>679</v>
      </c>
      <c r="AM1070" s="329"/>
      <c r="AN1070" s="329"/>
      <c r="AO1070" s="330"/>
      <c r="AP1070" s="324" t="s">
        <v>679</v>
      </c>
      <c r="AQ1070" s="324"/>
      <c r="AR1070" s="324"/>
      <c r="AS1070" s="324"/>
      <c r="AT1070" s="324"/>
      <c r="AU1070" s="324"/>
      <c r="AV1070" s="324"/>
      <c r="AW1070" s="324"/>
      <c r="AX1070" s="324"/>
    </row>
    <row r="1071" spans="1:50" ht="41.25" customHeight="1" x14ac:dyDescent="0.15">
      <c r="A1071" s="407">
        <v>4</v>
      </c>
      <c r="B1071" s="407">
        <v>1</v>
      </c>
      <c r="C1071" s="424" t="s">
        <v>674</v>
      </c>
      <c r="D1071" s="425"/>
      <c r="E1071" s="425"/>
      <c r="F1071" s="425"/>
      <c r="G1071" s="425"/>
      <c r="H1071" s="425"/>
      <c r="I1071" s="426"/>
      <c r="J1071" s="427">
        <v>4013301013616</v>
      </c>
      <c r="K1071" s="428"/>
      <c r="L1071" s="428"/>
      <c r="M1071" s="428"/>
      <c r="N1071" s="428"/>
      <c r="O1071" s="429"/>
      <c r="P1071" s="430" t="s">
        <v>678</v>
      </c>
      <c r="Q1071" s="431"/>
      <c r="R1071" s="431"/>
      <c r="S1071" s="431"/>
      <c r="T1071" s="431"/>
      <c r="U1071" s="431"/>
      <c r="V1071" s="431"/>
      <c r="W1071" s="431"/>
      <c r="X1071" s="432"/>
      <c r="Y1071" s="321">
        <v>1</v>
      </c>
      <c r="Z1071" s="322"/>
      <c r="AA1071" s="322"/>
      <c r="AB1071" s="323"/>
      <c r="AC1071" s="331" t="s">
        <v>497</v>
      </c>
      <c r="AD1071" s="331"/>
      <c r="AE1071" s="331"/>
      <c r="AF1071" s="331"/>
      <c r="AG1071" s="331"/>
      <c r="AH1071" s="437" t="s">
        <v>679</v>
      </c>
      <c r="AI1071" s="438"/>
      <c r="AJ1071" s="438"/>
      <c r="AK1071" s="438"/>
      <c r="AL1071" s="328" t="s">
        <v>679</v>
      </c>
      <c r="AM1071" s="329"/>
      <c r="AN1071" s="329"/>
      <c r="AO1071" s="330"/>
      <c r="AP1071" s="324" t="s">
        <v>679</v>
      </c>
      <c r="AQ1071" s="324"/>
      <c r="AR1071" s="324"/>
      <c r="AS1071" s="324"/>
      <c r="AT1071" s="324"/>
      <c r="AU1071" s="324"/>
      <c r="AV1071" s="324"/>
      <c r="AW1071" s="324"/>
      <c r="AX1071" s="324"/>
    </row>
    <row r="1072" spans="1:50" ht="41.25" customHeight="1" x14ac:dyDescent="0.15">
      <c r="A1072" s="407">
        <v>5</v>
      </c>
      <c r="B1072" s="407">
        <v>1</v>
      </c>
      <c r="C1072" s="424" t="s">
        <v>693</v>
      </c>
      <c r="D1072" s="425"/>
      <c r="E1072" s="425"/>
      <c r="F1072" s="425"/>
      <c r="G1072" s="425"/>
      <c r="H1072" s="425"/>
      <c r="I1072" s="426"/>
      <c r="J1072" s="427" t="s">
        <v>679</v>
      </c>
      <c r="K1072" s="428"/>
      <c r="L1072" s="428"/>
      <c r="M1072" s="428"/>
      <c r="N1072" s="428"/>
      <c r="O1072" s="429"/>
      <c r="P1072" s="430" t="s">
        <v>694</v>
      </c>
      <c r="Q1072" s="431"/>
      <c r="R1072" s="431"/>
      <c r="S1072" s="431"/>
      <c r="T1072" s="431"/>
      <c r="U1072" s="431"/>
      <c r="V1072" s="431"/>
      <c r="W1072" s="431"/>
      <c r="X1072" s="432"/>
      <c r="Y1072" s="321">
        <v>0.9</v>
      </c>
      <c r="Z1072" s="322"/>
      <c r="AA1072" s="322"/>
      <c r="AB1072" s="323"/>
      <c r="AC1072" s="325" t="s">
        <v>498</v>
      </c>
      <c r="AD1072" s="325"/>
      <c r="AE1072" s="325"/>
      <c r="AF1072" s="325"/>
      <c r="AG1072" s="325"/>
      <c r="AH1072" s="326" t="s">
        <v>679</v>
      </c>
      <c r="AI1072" s="327"/>
      <c r="AJ1072" s="327"/>
      <c r="AK1072" s="327"/>
      <c r="AL1072" s="328" t="s">
        <v>679</v>
      </c>
      <c r="AM1072" s="329"/>
      <c r="AN1072" s="329"/>
      <c r="AO1072" s="330"/>
      <c r="AP1072" s="324" t="s">
        <v>679</v>
      </c>
      <c r="AQ1072" s="324"/>
      <c r="AR1072" s="324"/>
      <c r="AS1072" s="324"/>
      <c r="AT1072" s="324"/>
      <c r="AU1072" s="324"/>
      <c r="AV1072" s="324"/>
      <c r="AW1072" s="324"/>
      <c r="AX1072" s="324"/>
    </row>
    <row r="1073" spans="1:50" ht="41.25" customHeight="1" x14ac:dyDescent="0.15">
      <c r="A1073" s="407">
        <v>6</v>
      </c>
      <c r="B1073" s="407">
        <v>1</v>
      </c>
      <c r="C1073" s="424" t="s">
        <v>675</v>
      </c>
      <c r="D1073" s="425"/>
      <c r="E1073" s="425"/>
      <c r="F1073" s="425"/>
      <c r="G1073" s="425"/>
      <c r="H1073" s="425"/>
      <c r="I1073" s="426"/>
      <c r="J1073" s="427">
        <v>2010001139553</v>
      </c>
      <c r="K1073" s="428"/>
      <c r="L1073" s="428"/>
      <c r="M1073" s="428"/>
      <c r="N1073" s="428"/>
      <c r="O1073" s="429"/>
      <c r="P1073" s="430" t="s">
        <v>692</v>
      </c>
      <c r="Q1073" s="431"/>
      <c r="R1073" s="431"/>
      <c r="S1073" s="431"/>
      <c r="T1073" s="431"/>
      <c r="U1073" s="431"/>
      <c r="V1073" s="431"/>
      <c r="W1073" s="431"/>
      <c r="X1073" s="432"/>
      <c r="Y1073" s="321">
        <v>0.5</v>
      </c>
      <c r="Z1073" s="322"/>
      <c r="AA1073" s="322"/>
      <c r="AB1073" s="323"/>
      <c r="AC1073" s="325" t="s">
        <v>497</v>
      </c>
      <c r="AD1073" s="325"/>
      <c r="AE1073" s="325"/>
      <c r="AF1073" s="325"/>
      <c r="AG1073" s="325"/>
      <c r="AH1073" s="326" t="s">
        <v>687</v>
      </c>
      <c r="AI1073" s="327"/>
      <c r="AJ1073" s="327"/>
      <c r="AK1073" s="327"/>
      <c r="AL1073" s="328" t="s">
        <v>687</v>
      </c>
      <c r="AM1073" s="329"/>
      <c r="AN1073" s="329"/>
      <c r="AO1073" s="330"/>
      <c r="AP1073" s="324" t="s">
        <v>679</v>
      </c>
      <c r="AQ1073" s="324"/>
      <c r="AR1073" s="324"/>
      <c r="AS1073" s="324"/>
      <c r="AT1073" s="324"/>
      <c r="AU1073" s="324"/>
      <c r="AV1073" s="324"/>
      <c r="AW1073" s="324"/>
      <c r="AX1073" s="324"/>
    </row>
    <row r="1074" spans="1:50" ht="41.25" customHeight="1" x14ac:dyDescent="0.15">
      <c r="A1074" s="407">
        <v>7</v>
      </c>
      <c r="B1074" s="407">
        <v>1</v>
      </c>
      <c r="C1074" s="424" t="s">
        <v>697</v>
      </c>
      <c r="D1074" s="425"/>
      <c r="E1074" s="425"/>
      <c r="F1074" s="425"/>
      <c r="G1074" s="425"/>
      <c r="H1074" s="425"/>
      <c r="I1074" s="426"/>
      <c r="J1074" s="427">
        <v>4010002013623</v>
      </c>
      <c r="K1074" s="428"/>
      <c r="L1074" s="428"/>
      <c r="M1074" s="428"/>
      <c r="N1074" s="428"/>
      <c r="O1074" s="429"/>
      <c r="P1074" s="430" t="s">
        <v>682</v>
      </c>
      <c r="Q1074" s="431"/>
      <c r="R1074" s="431"/>
      <c r="S1074" s="431"/>
      <c r="T1074" s="431"/>
      <c r="U1074" s="431"/>
      <c r="V1074" s="431"/>
      <c r="W1074" s="431"/>
      <c r="X1074" s="432"/>
      <c r="Y1074" s="321">
        <v>0.3</v>
      </c>
      <c r="Z1074" s="322"/>
      <c r="AA1074" s="322"/>
      <c r="AB1074" s="323"/>
      <c r="AC1074" s="325" t="s">
        <v>497</v>
      </c>
      <c r="AD1074" s="325"/>
      <c r="AE1074" s="325"/>
      <c r="AF1074" s="325"/>
      <c r="AG1074" s="325"/>
      <c r="AH1074" s="326" t="s">
        <v>679</v>
      </c>
      <c r="AI1074" s="327"/>
      <c r="AJ1074" s="327"/>
      <c r="AK1074" s="327"/>
      <c r="AL1074" s="328" t="s">
        <v>687</v>
      </c>
      <c r="AM1074" s="329"/>
      <c r="AN1074" s="329"/>
      <c r="AO1074" s="330"/>
      <c r="AP1074" s="324" t="s">
        <v>687</v>
      </c>
      <c r="AQ1074" s="324"/>
      <c r="AR1074" s="324"/>
      <c r="AS1074" s="324"/>
      <c r="AT1074" s="324"/>
      <c r="AU1074" s="324"/>
      <c r="AV1074" s="324"/>
      <c r="AW1074" s="324"/>
      <c r="AX1074" s="324"/>
    </row>
    <row r="1075" spans="1:50" ht="41.25" customHeight="1" x14ac:dyDescent="0.15">
      <c r="A1075" s="407">
        <v>8</v>
      </c>
      <c r="B1075" s="407">
        <v>1</v>
      </c>
      <c r="C1075" s="424" t="s">
        <v>695</v>
      </c>
      <c r="D1075" s="425"/>
      <c r="E1075" s="425"/>
      <c r="F1075" s="425"/>
      <c r="G1075" s="425"/>
      <c r="H1075" s="425"/>
      <c r="I1075" s="426"/>
      <c r="J1075" s="427" t="s">
        <v>679</v>
      </c>
      <c r="K1075" s="428"/>
      <c r="L1075" s="428"/>
      <c r="M1075" s="428"/>
      <c r="N1075" s="428"/>
      <c r="O1075" s="429"/>
      <c r="P1075" s="430" t="s">
        <v>683</v>
      </c>
      <c r="Q1075" s="431"/>
      <c r="R1075" s="431"/>
      <c r="S1075" s="431"/>
      <c r="T1075" s="431"/>
      <c r="U1075" s="431"/>
      <c r="V1075" s="431"/>
      <c r="W1075" s="431"/>
      <c r="X1075" s="432"/>
      <c r="Y1075" s="321">
        <v>0.3</v>
      </c>
      <c r="Z1075" s="322"/>
      <c r="AA1075" s="322"/>
      <c r="AB1075" s="323"/>
      <c r="AC1075" s="325" t="s">
        <v>497</v>
      </c>
      <c r="AD1075" s="325"/>
      <c r="AE1075" s="325"/>
      <c r="AF1075" s="325"/>
      <c r="AG1075" s="325"/>
      <c r="AH1075" s="326" t="s">
        <v>679</v>
      </c>
      <c r="AI1075" s="327"/>
      <c r="AJ1075" s="327"/>
      <c r="AK1075" s="327"/>
      <c r="AL1075" s="328" t="s">
        <v>690</v>
      </c>
      <c r="AM1075" s="329"/>
      <c r="AN1075" s="329"/>
      <c r="AO1075" s="330"/>
      <c r="AP1075" s="324" t="s">
        <v>679</v>
      </c>
      <c r="AQ1075" s="324"/>
      <c r="AR1075" s="324"/>
      <c r="AS1075" s="324"/>
      <c r="AT1075" s="324"/>
      <c r="AU1075" s="324"/>
      <c r="AV1075" s="324"/>
      <c r="AW1075" s="324"/>
      <c r="AX1075" s="324"/>
    </row>
    <row r="1076" spans="1:50" ht="41.25" customHeight="1" x14ac:dyDescent="0.15">
      <c r="A1076" s="407">
        <v>9</v>
      </c>
      <c r="B1076" s="407">
        <v>1</v>
      </c>
      <c r="C1076" s="424" t="s">
        <v>676</v>
      </c>
      <c r="D1076" s="425"/>
      <c r="E1076" s="425"/>
      <c r="F1076" s="425"/>
      <c r="G1076" s="425"/>
      <c r="H1076" s="425"/>
      <c r="I1076" s="426"/>
      <c r="J1076" s="427">
        <v>9011101033243</v>
      </c>
      <c r="K1076" s="428"/>
      <c r="L1076" s="428"/>
      <c r="M1076" s="428"/>
      <c r="N1076" s="428"/>
      <c r="O1076" s="429"/>
      <c r="P1076" s="430" t="s">
        <v>681</v>
      </c>
      <c r="Q1076" s="431"/>
      <c r="R1076" s="431"/>
      <c r="S1076" s="431"/>
      <c r="T1076" s="431"/>
      <c r="U1076" s="431"/>
      <c r="V1076" s="431"/>
      <c r="W1076" s="431"/>
      <c r="X1076" s="432"/>
      <c r="Y1076" s="321">
        <v>0.3</v>
      </c>
      <c r="Z1076" s="322"/>
      <c r="AA1076" s="322"/>
      <c r="AB1076" s="323"/>
      <c r="AC1076" s="325" t="s">
        <v>497</v>
      </c>
      <c r="AD1076" s="325"/>
      <c r="AE1076" s="325"/>
      <c r="AF1076" s="325"/>
      <c r="AG1076" s="325"/>
      <c r="AH1076" s="326" t="s">
        <v>679</v>
      </c>
      <c r="AI1076" s="327"/>
      <c r="AJ1076" s="327"/>
      <c r="AK1076" s="327"/>
      <c r="AL1076" s="328" t="s">
        <v>688</v>
      </c>
      <c r="AM1076" s="329"/>
      <c r="AN1076" s="329"/>
      <c r="AO1076" s="330"/>
      <c r="AP1076" s="324" t="s">
        <v>687</v>
      </c>
      <c r="AQ1076" s="324"/>
      <c r="AR1076" s="324"/>
      <c r="AS1076" s="324"/>
      <c r="AT1076" s="324"/>
      <c r="AU1076" s="324"/>
      <c r="AV1076" s="324"/>
      <c r="AW1076" s="324"/>
      <c r="AX1076" s="324"/>
    </row>
    <row r="1077" spans="1:50" ht="41.25" customHeight="1" x14ac:dyDescent="0.15">
      <c r="A1077" s="407">
        <v>10</v>
      </c>
      <c r="B1077" s="407">
        <v>1</v>
      </c>
      <c r="C1077" s="424" t="s">
        <v>698</v>
      </c>
      <c r="D1077" s="425"/>
      <c r="E1077" s="425"/>
      <c r="F1077" s="425"/>
      <c r="G1077" s="425"/>
      <c r="H1077" s="425"/>
      <c r="I1077" s="426"/>
      <c r="J1077" s="427">
        <v>8120001060882</v>
      </c>
      <c r="K1077" s="428"/>
      <c r="L1077" s="428"/>
      <c r="M1077" s="428"/>
      <c r="N1077" s="428"/>
      <c r="O1077" s="429"/>
      <c r="P1077" s="430" t="s">
        <v>696</v>
      </c>
      <c r="Q1077" s="431"/>
      <c r="R1077" s="431"/>
      <c r="S1077" s="431"/>
      <c r="T1077" s="431"/>
      <c r="U1077" s="431"/>
      <c r="V1077" s="431"/>
      <c r="W1077" s="431"/>
      <c r="X1077" s="432"/>
      <c r="Y1077" s="321">
        <v>0.3</v>
      </c>
      <c r="Z1077" s="322"/>
      <c r="AA1077" s="322"/>
      <c r="AB1077" s="323"/>
      <c r="AC1077" s="325" t="s">
        <v>498</v>
      </c>
      <c r="AD1077" s="325"/>
      <c r="AE1077" s="325"/>
      <c r="AF1077" s="325"/>
      <c r="AG1077" s="325"/>
      <c r="AH1077" s="326" t="s">
        <v>689</v>
      </c>
      <c r="AI1077" s="327"/>
      <c r="AJ1077" s="327"/>
      <c r="AK1077" s="327"/>
      <c r="AL1077" s="328" t="s">
        <v>687</v>
      </c>
      <c r="AM1077" s="329"/>
      <c r="AN1077" s="329"/>
      <c r="AO1077" s="330"/>
      <c r="AP1077" s="324" t="s">
        <v>680</v>
      </c>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8" t="s">
        <v>446</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0" t="s">
        <v>462</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7"/>
      <c r="B1101" s="407"/>
      <c r="C1101" s="280" t="s">
        <v>384</v>
      </c>
      <c r="D1101" s="921"/>
      <c r="E1101" s="280" t="s">
        <v>383</v>
      </c>
      <c r="F1101" s="921"/>
      <c r="G1101" s="921"/>
      <c r="H1101" s="921"/>
      <c r="I1101" s="921"/>
      <c r="J1101" s="280" t="s">
        <v>417</v>
      </c>
      <c r="K1101" s="280"/>
      <c r="L1101" s="280"/>
      <c r="M1101" s="280"/>
      <c r="N1101" s="280"/>
      <c r="O1101" s="280"/>
      <c r="P1101" s="347" t="s">
        <v>27</v>
      </c>
      <c r="Q1101" s="347"/>
      <c r="R1101" s="347"/>
      <c r="S1101" s="347"/>
      <c r="T1101" s="347"/>
      <c r="U1101" s="347"/>
      <c r="V1101" s="347"/>
      <c r="W1101" s="347"/>
      <c r="X1101" s="347"/>
      <c r="Y1101" s="280" t="s">
        <v>419</v>
      </c>
      <c r="Z1101" s="921"/>
      <c r="AA1101" s="921"/>
      <c r="AB1101" s="921"/>
      <c r="AC1101" s="280" t="s">
        <v>366</v>
      </c>
      <c r="AD1101" s="280"/>
      <c r="AE1101" s="280"/>
      <c r="AF1101" s="280"/>
      <c r="AG1101" s="280"/>
      <c r="AH1101" s="347" t="s">
        <v>379</v>
      </c>
      <c r="AI1101" s="348"/>
      <c r="AJ1101" s="348"/>
      <c r="AK1101" s="348"/>
      <c r="AL1101" s="348" t="s">
        <v>21</v>
      </c>
      <c r="AM1101" s="348"/>
      <c r="AN1101" s="348"/>
      <c r="AO1101" s="924"/>
      <c r="AP1101" s="443" t="s">
        <v>447</v>
      </c>
      <c r="AQ1101" s="443"/>
      <c r="AR1101" s="443"/>
      <c r="AS1101" s="443"/>
      <c r="AT1101" s="443"/>
      <c r="AU1101" s="443"/>
      <c r="AV1101" s="443"/>
      <c r="AW1101" s="443"/>
      <c r="AX1101" s="443"/>
    </row>
    <row r="1102" spans="1:50" ht="30" customHeight="1" x14ac:dyDescent="0.15">
      <c r="A1102" s="407">
        <v>1</v>
      </c>
      <c r="B1102" s="407">
        <v>1</v>
      </c>
      <c r="C1102" s="923"/>
      <c r="D1102" s="923"/>
      <c r="E1102" s="922"/>
      <c r="F1102" s="922"/>
      <c r="G1102" s="922"/>
      <c r="H1102" s="922"/>
      <c r="I1102" s="922"/>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customHeight="1" x14ac:dyDescent="0.15">
      <c r="A1103" s="407">
        <v>2</v>
      </c>
      <c r="B1103" s="407">
        <v>1</v>
      </c>
      <c r="C1103" s="923"/>
      <c r="D1103" s="923"/>
      <c r="E1103" s="922"/>
      <c r="F1103" s="922"/>
      <c r="G1103" s="922"/>
      <c r="H1103" s="922"/>
      <c r="I1103" s="922"/>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customHeight="1" x14ac:dyDescent="0.15">
      <c r="A1104" s="407">
        <v>3</v>
      </c>
      <c r="B1104" s="407">
        <v>1</v>
      </c>
      <c r="C1104" s="923"/>
      <c r="D1104" s="923"/>
      <c r="E1104" s="922"/>
      <c r="F1104" s="922"/>
      <c r="G1104" s="922"/>
      <c r="H1104" s="922"/>
      <c r="I1104" s="92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customHeight="1" x14ac:dyDescent="0.15">
      <c r="A1105" s="407">
        <v>4</v>
      </c>
      <c r="B1105" s="407">
        <v>1</v>
      </c>
      <c r="C1105" s="923"/>
      <c r="D1105" s="923"/>
      <c r="E1105" s="922"/>
      <c r="F1105" s="922"/>
      <c r="G1105" s="922"/>
      <c r="H1105" s="922"/>
      <c r="I1105" s="92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customHeight="1" x14ac:dyDescent="0.15">
      <c r="A1106" s="407">
        <v>5</v>
      </c>
      <c r="B1106" s="407">
        <v>1</v>
      </c>
      <c r="C1106" s="923"/>
      <c r="D1106" s="923"/>
      <c r="E1106" s="922"/>
      <c r="F1106" s="922"/>
      <c r="G1106" s="922"/>
      <c r="H1106" s="922"/>
      <c r="I1106" s="92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customHeight="1" x14ac:dyDescent="0.15">
      <c r="A1107" s="407">
        <v>6</v>
      </c>
      <c r="B1107" s="407">
        <v>1</v>
      </c>
      <c r="C1107" s="923"/>
      <c r="D1107" s="923"/>
      <c r="E1107" s="922"/>
      <c r="F1107" s="922"/>
      <c r="G1107" s="922"/>
      <c r="H1107" s="922"/>
      <c r="I1107" s="92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customHeight="1" x14ac:dyDescent="0.15">
      <c r="A1108" s="407">
        <v>7</v>
      </c>
      <c r="B1108" s="407">
        <v>1</v>
      </c>
      <c r="C1108" s="923"/>
      <c r="D1108" s="923"/>
      <c r="E1108" s="922"/>
      <c r="F1108" s="922"/>
      <c r="G1108" s="922"/>
      <c r="H1108" s="922"/>
      <c r="I1108" s="92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customHeight="1" x14ac:dyDescent="0.15">
      <c r="A1109" s="407">
        <v>8</v>
      </c>
      <c r="B1109" s="407">
        <v>1</v>
      </c>
      <c r="C1109" s="923"/>
      <c r="D1109" s="923"/>
      <c r="E1109" s="922"/>
      <c r="F1109" s="922"/>
      <c r="G1109" s="922"/>
      <c r="H1109" s="922"/>
      <c r="I1109" s="92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customHeight="1" x14ac:dyDescent="0.15">
      <c r="A1110" s="407">
        <v>9</v>
      </c>
      <c r="B1110" s="407">
        <v>1</v>
      </c>
      <c r="C1110" s="923"/>
      <c r="D1110" s="923"/>
      <c r="E1110" s="922"/>
      <c r="F1110" s="922"/>
      <c r="G1110" s="922"/>
      <c r="H1110" s="922"/>
      <c r="I1110" s="92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customHeight="1" x14ac:dyDescent="0.15">
      <c r="A1111" s="407">
        <v>10</v>
      </c>
      <c r="B1111" s="407">
        <v>1</v>
      </c>
      <c r="C1111" s="923"/>
      <c r="D1111" s="923"/>
      <c r="E1111" s="922"/>
      <c r="F1111" s="922"/>
      <c r="G1111" s="922"/>
      <c r="H1111" s="922"/>
      <c r="I1111" s="92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customHeight="1" x14ac:dyDescent="0.15">
      <c r="A1112" s="407">
        <v>11</v>
      </c>
      <c r="B1112" s="407">
        <v>1</v>
      </c>
      <c r="C1112" s="923"/>
      <c r="D1112" s="923"/>
      <c r="E1112" s="922"/>
      <c r="F1112" s="922"/>
      <c r="G1112" s="922"/>
      <c r="H1112" s="922"/>
      <c r="I1112" s="92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customHeight="1" x14ac:dyDescent="0.15">
      <c r="A1113" s="407">
        <v>12</v>
      </c>
      <c r="B1113" s="407">
        <v>1</v>
      </c>
      <c r="C1113" s="923"/>
      <c r="D1113" s="923"/>
      <c r="E1113" s="922"/>
      <c r="F1113" s="922"/>
      <c r="G1113" s="922"/>
      <c r="H1113" s="922"/>
      <c r="I1113" s="92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customHeight="1" x14ac:dyDescent="0.15">
      <c r="A1114" s="407">
        <v>13</v>
      </c>
      <c r="B1114" s="407">
        <v>1</v>
      </c>
      <c r="C1114" s="923"/>
      <c r="D1114" s="923"/>
      <c r="E1114" s="922"/>
      <c r="F1114" s="922"/>
      <c r="G1114" s="922"/>
      <c r="H1114" s="922"/>
      <c r="I1114" s="92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customHeight="1" x14ac:dyDescent="0.15">
      <c r="A1115" s="407">
        <v>14</v>
      </c>
      <c r="B1115" s="407">
        <v>1</v>
      </c>
      <c r="C1115" s="923"/>
      <c r="D1115" s="923"/>
      <c r="E1115" s="922"/>
      <c r="F1115" s="922"/>
      <c r="G1115" s="922"/>
      <c r="H1115" s="922"/>
      <c r="I1115" s="92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customHeight="1" x14ac:dyDescent="0.15">
      <c r="A1116" s="407">
        <v>15</v>
      </c>
      <c r="B1116" s="407">
        <v>1</v>
      </c>
      <c r="C1116" s="923"/>
      <c r="D1116" s="923"/>
      <c r="E1116" s="922"/>
      <c r="F1116" s="922"/>
      <c r="G1116" s="922"/>
      <c r="H1116" s="922"/>
      <c r="I1116" s="92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customHeight="1" x14ac:dyDescent="0.15">
      <c r="A1117" s="407">
        <v>16</v>
      </c>
      <c r="B1117" s="407">
        <v>1</v>
      </c>
      <c r="C1117" s="923"/>
      <c r="D1117" s="923"/>
      <c r="E1117" s="922"/>
      <c r="F1117" s="922"/>
      <c r="G1117" s="922"/>
      <c r="H1117" s="922"/>
      <c r="I1117" s="92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customHeight="1" x14ac:dyDescent="0.15">
      <c r="A1118" s="407">
        <v>17</v>
      </c>
      <c r="B1118" s="407">
        <v>1</v>
      </c>
      <c r="C1118" s="923"/>
      <c r="D1118" s="923"/>
      <c r="E1118" s="922"/>
      <c r="F1118" s="922"/>
      <c r="G1118" s="922"/>
      <c r="H1118" s="922"/>
      <c r="I1118" s="92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customHeight="1" x14ac:dyDescent="0.15">
      <c r="A1119" s="407">
        <v>18</v>
      </c>
      <c r="B1119" s="407">
        <v>1</v>
      </c>
      <c r="C1119" s="923"/>
      <c r="D1119" s="923"/>
      <c r="E1119" s="264"/>
      <c r="F1119" s="922"/>
      <c r="G1119" s="922"/>
      <c r="H1119" s="922"/>
      <c r="I1119" s="92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customHeight="1" x14ac:dyDescent="0.15">
      <c r="A1120" s="407">
        <v>19</v>
      </c>
      <c r="B1120" s="407">
        <v>1</v>
      </c>
      <c r="C1120" s="923"/>
      <c r="D1120" s="923"/>
      <c r="E1120" s="922"/>
      <c r="F1120" s="922"/>
      <c r="G1120" s="922"/>
      <c r="H1120" s="922"/>
      <c r="I1120" s="92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customHeight="1" x14ac:dyDescent="0.15">
      <c r="A1121" s="407">
        <v>20</v>
      </c>
      <c r="B1121" s="407">
        <v>1</v>
      </c>
      <c r="C1121" s="923"/>
      <c r="D1121" s="923"/>
      <c r="E1121" s="922"/>
      <c r="F1121" s="922"/>
      <c r="G1121" s="922"/>
      <c r="H1121" s="922"/>
      <c r="I1121" s="92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customHeight="1" x14ac:dyDescent="0.15">
      <c r="A1122" s="407">
        <v>21</v>
      </c>
      <c r="B1122" s="407">
        <v>1</v>
      </c>
      <c r="C1122" s="923"/>
      <c r="D1122" s="923"/>
      <c r="E1122" s="922"/>
      <c r="F1122" s="922"/>
      <c r="G1122" s="922"/>
      <c r="H1122" s="922"/>
      <c r="I1122" s="92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customHeight="1" x14ac:dyDescent="0.15">
      <c r="A1123" s="407">
        <v>22</v>
      </c>
      <c r="B1123" s="407">
        <v>1</v>
      </c>
      <c r="C1123" s="923"/>
      <c r="D1123" s="923"/>
      <c r="E1123" s="922"/>
      <c r="F1123" s="922"/>
      <c r="G1123" s="922"/>
      <c r="H1123" s="922"/>
      <c r="I1123" s="92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customHeight="1" x14ac:dyDescent="0.15">
      <c r="A1124" s="407">
        <v>23</v>
      </c>
      <c r="B1124" s="407">
        <v>1</v>
      </c>
      <c r="C1124" s="923"/>
      <c r="D1124" s="923"/>
      <c r="E1124" s="922"/>
      <c r="F1124" s="922"/>
      <c r="G1124" s="922"/>
      <c r="H1124" s="922"/>
      <c r="I1124" s="92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customHeight="1" x14ac:dyDescent="0.15">
      <c r="A1125" s="407">
        <v>24</v>
      </c>
      <c r="B1125" s="407">
        <v>1</v>
      </c>
      <c r="C1125" s="923"/>
      <c r="D1125" s="923"/>
      <c r="E1125" s="922"/>
      <c r="F1125" s="922"/>
      <c r="G1125" s="922"/>
      <c r="H1125" s="922"/>
      <c r="I1125" s="92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customHeight="1" x14ac:dyDescent="0.15">
      <c r="A1126" s="407">
        <v>25</v>
      </c>
      <c r="B1126" s="407">
        <v>1</v>
      </c>
      <c r="C1126" s="923"/>
      <c r="D1126" s="923"/>
      <c r="E1126" s="922"/>
      <c r="F1126" s="922"/>
      <c r="G1126" s="922"/>
      <c r="H1126" s="922"/>
      <c r="I1126" s="92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customHeight="1" x14ac:dyDescent="0.15">
      <c r="A1127" s="407">
        <v>26</v>
      </c>
      <c r="B1127" s="407">
        <v>1</v>
      </c>
      <c r="C1127" s="923"/>
      <c r="D1127" s="923"/>
      <c r="E1127" s="922"/>
      <c r="F1127" s="922"/>
      <c r="G1127" s="922"/>
      <c r="H1127" s="922"/>
      <c r="I1127" s="92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customHeight="1" x14ac:dyDescent="0.15">
      <c r="A1128" s="407">
        <v>27</v>
      </c>
      <c r="B1128" s="407">
        <v>1</v>
      </c>
      <c r="C1128" s="923"/>
      <c r="D1128" s="923"/>
      <c r="E1128" s="922"/>
      <c r="F1128" s="922"/>
      <c r="G1128" s="922"/>
      <c r="H1128" s="922"/>
      <c r="I1128" s="92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customHeight="1" x14ac:dyDescent="0.15">
      <c r="A1129" s="407">
        <v>28</v>
      </c>
      <c r="B1129" s="407">
        <v>1</v>
      </c>
      <c r="C1129" s="923"/>
      <c r="D1129" s="923"/>
      <c r="E1129" s="922"/>
      <c r="F1129" s="922"/>
      <c r="G1129" s="922"/>
      <c r="H1129" s="922"/>
      <c r="I1129" s="92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customHeight="1" x14ac:dyDescent="0.15">
      <c r="A1130" s="407">
        <v>29</v>
      </c>
      <c r="B1130" s="407">
        <v>1</v>
      </c>
      <c r="C1130" s="923"/>
      <c r="D1130" s="923"/>
      <c r="E1130" s="922"/>
      <c r="F1130" s="922"/>
      <c r="G1130" s="922"/>
      <c r="H1130" s="922"/>
      <c r="I1130" s="92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customHeight="1" x14ac:dyDescent="0.15">
      <c r="A1131" s="407">
        <v>30</v>
      </c>
      <c r="B1131" s="407">
        <v>1</v>
      </c>
      <c r="C1131" s="923"/>
      <c r="D1131" s="923"/>
      <c r="E1131" s="922"/>
      <c r="F1131" s="922"/>
      <c r="G1131" s="922"/>
      <c r="H1131" s="922"/>
      <c r="I1131" s="92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919" priority="14183">
      <formula>IF(RIGHT(TEXT(AE32,"0.#"),1)=".",FALSE,TRUE)</formula>
    </cfRule>
    <cfRule type="expression" dxfId="2918" priority="14184">
      <formula>IF(RIGHT(TEXT(AE32,"0.#"),1)=".",TRUE,FALSE)</formula>
    </cfRule>
  </conditionalFormatting>
  <conditionalFormatting sqref="P18:AX18">
    <cfRule type="expression" dxfId="2917" priority="14069">
      <formula>IF(RIGHT(TEXT(P18,"0.#"),1)=".",FALSE,TRUE)</formula>
    </cfRule>
    <cfRule type="expression" dxfId="2916" priority="14070">
      <formula>IF(RIGHT(TEXT(P18,"0.#"),1)=".",TRUE,FALSE)</formula>
    </cfRule>
  </conditionalFormatting>
  <conditionalFormatting sqref="Y791">
    <cfRule type="expression" dxfId="2915" priority="14061">
      <formula>IF(RIGHT(TEXT(Y791,"0.#"),1)=".",FALSE,TRUE)</formula>
    </cfRule>
    <cfRule type="expression" dxfId="2914" priority="14062">
      <formula>IF(RIGHT(TEXT(Y791,"0.#"),1)=".",TRUE,FALSE)</formula>
    </cfRule>
  </conditionalFormatting>
  <conditionalFormatting sqref="Y820 Y809:Y816 Y807 Y796:Y803 Y825:Y829">
    <cfRule type="expression" dxfId="2913" priority="13843">
      <formula>IF(RIGHT(TEXT(Y796,"0.#"),1)=".",FALSE,TRUE)</formula>
    </cfRule>
    <cfRule type="expression" dxfId="2912" priority="13844">
      <formula>IF(RIGHT(TEXT(Y796,"0.#"),1)=".",TRUE,FALSE)</formula>
    </cfRule>
  </conditionalFormatting>
  <conditionalFormatting sqref="AR15:AX15 P13:AX13">
    <cfRule type="expression" dxfId="2911" priority="13891">
      <formula>IF(RIGHT(TEXT(P13,"0.#"),1)=".",FALSE,TRUE)</formula>
    </cfRule>
    <cfRule type="expression" dxfId="2910" priority="13892">
      <formula>IF(RIGHT(TEXT(P13,"0.#"),1)=".",TRUE,FALSE)</formula>
    </cfRule>
  </conditionalFormatting>
  <conditionalFormatting sqref="P19:AJ19">
    <cfRule type="expression" dxfId="2909" priority="13889">
      <formula>IF(RIGHT(TEXT(P19,"0.#"),1)=".",FALSE,TRUE)</formula>
    </cfRule>
    <cfRule type="expression" dxfId="2908" priority="13890">
      <formula>IF(RIGHT(TEXT(P19,"0.#"),1)=".",TRUE,FALSE)</formula>
    </cfRule>
  </conditionalFormatting>
  <conditionalFormatting sqref="AE101 AQ101">
    <cfRule type="expression" dxfId="2907" priority="13881">
      <formula>IF(RIGHT(TEXT(AE101,"0.#"),1)=".",FALSE,TRUE)</formula>
    </cfRule>
    <cfRule type="expression" dxfId="2906" priority="13882">
      <formula>IF(RIGHT(TEXT(AE101,"0.#"),1)=".",TRUE,FALSE)</formula>
    </cfRule>
  </conditionalFormatting>
  <conditionalFormatting sqref="Y783:Y790">
    <cfRule type="expression" dxfId="2905" priority="13867">
      <formula>IF(RIGHT(TEXT(Y783,"0.#"),1)=".",FALSE,TRUE)</formula>
    </cfRule>
    <cfRule type="expression" dxfId="2904" priority="13868">
      <formula>IF(RIGHT(TEXT(Y783,"0.#"),1)=".",TRUE,FALSE)</formula>
    </cfRule>
  </conditionalFormatting>
  <conditionalFormatting sqref="AU791">
    <cfRule type="expression" dxfId="2903" priority="13863">
      <formula>IF(RIGHT(TEXT(AU791,"0.#"),1)=".",FALSE,TRUE)</formula>
    </cfRule>
    <cfRule type="expression" dxfId="2902" priority="13864">
      <formula>IF(RIGHT(TEXT(AU791,"0.#"),1)=".",TRUE,FALSE)</formula>
    </cfRule>
  </conditionalFormatting>
  <conditionalFormatting sqref="AU783:AU790">
    <cfRule type="expression" dxfId="2901" priority="13861">
      <formula>IF(RIGHT(TEXT(AU783,"0.#"),1)=".",FALSE,TRUE)</formula>
    </cfRule>
    <cfRule type="expression" dxfId="2900" priority="13862">
      <formula>IF(RIGHT(TEXT(AU783,"0.#"),1)=".",TRUE,FALSE)</formula>
    </cfRule>
  </conditionalFormatting>
  <conditionalFormatting sqref="Y821 Y808">
    <cfRule type="expression" dxfId="2899" priority="13847">
      <formula>IF(RIGHT(TEXT(Y808,"0.#"),1)=".",FALSE,TRUE)</formula>
    </cfRule>
    <cfRule type="expression" dxfId="2898" priority="13848">
      <formula>IF(RIGHT(TEXT(Y808,"0.#"),1)=".",TRUE,FALSE)</formula>
    </cfRule>
  </conditionalFormatting>
  <conditionalFormatting sqref="Y830 Y817 Y804">
    <cfRule type="expression" dxfId="2897" priority="13845">
      <formula>IF(RIGHT(TEXT(Y804,"0.#"),1)=".",FALSE,TRUE)</formula>
    </cfRule>
    <cfRule type="expression" dxfId="2896" priority="13846">
      <formula>IF(RIGHT(TEXT(Y804,"0.#"),1)=".",TRUE,FALSE)</formula>
    </cfRule>
  </conditionalFormatting>
  <conditionalFormatting sqref="AU821:AU822">
    <cfRule type="expression" dxfId="2895" priority="13841">
      <formula>IF(RIGHT(TEXT(AU821,"0.#"),1)=".",FALSE,TRUE)</formula>
    </cfRule>
    <cfRule type="expression" dxfId="2894" priority="13842">
      <formula>IF(RIGHT(TEXT(AU821,"0.#"),1)=".",TRUE,FALSE)</formula>
    </cfRule>
  </conditionalFormatting>
  <conditionalFormatting sqref="AU830 AU817 AU804">
    <cfRule type="expression" dxfId="2893" priority="13839">
      <formula>IF(RIGHT(TEXT(AU804,"0.#"),1)=".",FALSE,TRUE)</formula>
    </cfRule>
    <cfRule type="expression" dxfId="2892" priority="13840">
      <formula>IF(RIGHT(TEXT(AU804,"0.#"),1)=".",TRUE,FALSE)</formula>
    </cfRule>
  </conditionalFormatting>
  <conditionalFormatting sqref="AU823:AU829 AU820 AU811:AU816 AU802:AU803 AU799:AU800">
    <cfRule type="expression" dxfId="2891" priority="13837">
      <formula>IF(RIGHT(TEXT(AU799,"0.#"),1)=".",FALSE,TRUE)</formula>
    </cfRule>
    <cfRule type="expression" dxfId="2890" priority="13838">
      <formula>IF(RIGHT(TEXT(AU799,"0.#"),1)=".",TRUE,FALSE)</formula>
    </cfRule>
  </conditionalFormatting>
  <conditionalFormatting sqref="AM87">
    <cfRule type="expression" dxfId="2889" priority="13491">
      <formula>IF(RIGHT(TEXT(AM87,"0.#"),1)=".",FALSE,TRUE)</formula>
    </cfRule>
    <cfRule type="expression" dxfId="2888" priority="13492">
      <formula>IF(RIGHT(TEXT(AM87,"0.#"),1)=".",TRUE,FALSE)</formula>
    </cfRule>
  </conditionalFormatting>
  <conditionalFormatting sqref="AE55">
    <cfRule type="expression" dxfId="2887" priority="13559">
      <formula>IF(RIGHT(TEXT(AE55,"0.#"),1)=".",FALSE,TRUE)</formula>
    </cfRule>
    <cfRule type="expression" dxfId="2886" priority="13560">
      <formula>IF(RIGHT(TEXT(AE55,"0.#"),1)=".",TRUE,FALSE)</formula>
    </cfRule>
  </conditionalFormatting>
  <conditionalFormatting sqref="AI55">
    <cfRule type="expression" dxfId="2885" priority="13557">
      <formula>IF(RIGHT(TEXT(AI55,"0.#"),1)=".",FALSE,TRUE)</formula>
    </cfRule>
    <cfRule type="expression" dxfId="2884" priority="13558">
      <formula>IF(RIGHT(TEXT(AI55,"0.#"),1)=".",TRUE,FALSE)</formula>
    </cfRule>
  </conditionalFormatting>
  <conditionalFormatting sqref="AM34">
    <cfRule type="expression" dxfId="2883" priority="13637">
      <formula>IF(RIGHT(TEXT(AM34,"0.#"),1)=".",FALSE,TRUE)</formula>
    </cfRule>
    <cfRule type="expression" dxfId="2882" priority="13638">
      <formula>IF(RIGHT(TEXT(AM34,"0.#"),1)=".",TRUE,FALSE)</formula>
    </cfRule>
  </conditionalFormatting>
  <conditionalFormatting sqref="AE33">
    <cfRule type="expression" dxfId="2881" priority="13651">
      <formula>IF(RIGHT(TEXT(AE33,"0.#"),1)=".",FALSE,TRUE)</formula>
    </cfRule>
    <cfRule type="expression" dxfId="2880" priority="13652">
      <formula>IF(RIGHT(TEXT(AE33,"0.#"),1)=".",TRUE,FALSE)</formula>
    </cfRule>
  </conditionalFormatting>
  <conditionalFormatting sqref="AE34">
    <cfRule type="expression" dxfId="2879" priority="13649">
      <formula>IF(RIGHT(TEXT(AE34,"0.#"),1)=".",FALSE,TRUE)</formula>
    </cfRule>
    <cfRule type="expression" dxfId="2878" priority="13650">
      <formula>IF(RIGHT(TEXT(AE34,"0.#"),1)=".",TRUE,FALSE)</formula>
    </cfRule>
  </conditionalFormatting>
  <conditionalFormatting sqref="AI34">
    <cfRule type="expression" dxfId="2877" priority="13647">
      <formula>IF(RIGHT(TEXT(AI34,"0.#"),1)=".",FALSE,TRUE)</formula>
    </cfRule>
    <cfRule type="expression" dxfId="2876" priority="13648">
      <formula>IF(RIGHT(TEXT(AI34,"0.#"),1)=".",TRUE,FALSE)</formula>
    </cfRule>
  </conditionalFormatting>
  <conditionalFormatting sqref="AI33">
    <cfRule type="expression" dxfId="2875" priority="13645">
      <formula>IF(RIGHT(TEXT(AI33,"0.#"),1)=".",FALSE,TRUE)</formula>
    </cfRule>
    <cfRule type="expression" dxfId="2874" priority="13646">
      <formula>IF(RIGHT(TEXT(AI33,"0.#"),1)=".",TRUE,FALSE)</formula>
    </cfRule>
  </conditionalFormatting>
  <conditionalFormatting sqref="AI32">
    <cfRule type="expression" dxfId="2873" priority="13643">
      <formula>IF(RIGHT(TEXT(AI32,"0.#"),1)=".",FALSE,TRUE)</formula>
    </cfRule>
    <cfRule type="expression" dxfId="2872" priority="13644">
      <formula>IF(RIGHT(TEXT(AI32,"0.#"),1)=".",TRUE,FALSE)</formula>
    </cfRule>
  </conditionalFormatting>
  <conditionalFormatting sqref="AM32">
    <cfRule type="expression" dxfId="2871" priority="13641">
      <formula>IF(RIGHT(TEXT(AM32,"0.#"),1)=".",FALSE,TRUE)</formula>
    </cfRule>
    <cfRule type="expression" dxfId="2870" priority="13642">
      <formula>IF(RIGHT(TEXT(AM32,"0.#"),1)=".",TRUE,FALSE)</formula>
    </cfRule>
  </conditionalFormatting>
  <conditionalFormatting sqref="AM33">
    <cfRule type="expression" dxfId="2869" priority="13639">
      <formula>IF(RIGHT(TEXT(AM33,"0.#"),1)=".",FALSE,TRUE)</formula>
    </cfRule>
    <cfRule type="expression" dxfId="2868" priority="13640">
      <formula>IF(RIGHT(TEXT(AM33,"0.#"),1)=".",TRUE,FALSE)</formula>
    </cfRule>
  </conditionalFormatting>
  <conditionalFormatting sqref="AQ32:AQ34">
    <cfRule type="expression" dxfId="2867" priority="13631">
      <formula>IF(RIGHT(TEXT(AQ32,"0.#"),1)=".",FALSE,TRUE)</formula>
    </cfRule>
    <cfRule type="expression" dxfId="2866" priority="13632">
      <formula>IF(RIGHT(TEXT(AQ32,"0.#"),1)=".",TRUE,FALSE)</formula>
    </cfRule>
  </conditionalFormatting>
  <conditionalFormatting sqref="AU32:AU34">
    <cfRule type="expression" dxfId="2865" priority="13629">
      <formula>IF(RIGHT(TEXT(AU32,"0.#"),1)=".",FALSE,TRUE)</formula>
    </cfRule>
    <cfRule type="expression" dxfId="2864" priority="13630">
      <formula>IF(RIGHT(TEXT(AU32,"0.#"),1)=".",TRUE,FALSE)</formula>
    </cfRule>
  </conditionalFormatting>
  <conditionalFormatting sqref="AE53">
    <cfRule type="expression" dxfId="2863" priority="13563">
      <formula>IF(RIGHT(TEXT(AE53,"0.#"),1)=".",FALSE,TRUE)</formula>
    </cfRule>
    <cfRule type="expression" dxfId="2862" priority="13564">
      <formula>IF(RIGHT(TEXT(AE53,"0.#"),1)=".",TRUE,FALSE)</formula>
    </cfRule>
  </conditionalFormatting>
  <conditionalFormatting sqref="AE54">
    <cfRule type="expression" dxfId="2861" priority="13561">
      <formula>IF(RIGHT(TEXT(AE54,"0.#"),1)=".",FALSE,TRUE)</formula>
    </cfRule>
    <cfRule type="expression" dxfId="2860" priority="13562">
      <formula>IF(RIGHT(TEXT(AE54,"0.#"),1)=".",TRUE,FALSE)</formula>
    </cfRule>
  </conditionalFormatting>
  <conditionalFormatting sqref="AI54">
    <cfRule type="expression" dxfId="2859" priority="13555">
      <formula>IF(RIGHT(TEXT(AI54,"0.#"),1)=".",FALSE,TRUE)</formula>
    </cfRule>
    <cfRule type="expression" dxfId="2858" priority="13556">
      <formula>IF(RIGHT(TEXT(AI54,"0.#"),1)=".",TRUE,FALSE)</formula>
    </cfRule>
  </conditionalFormatting>
  <conditionalFormatting sqref="AI53">
    <cfRule type="expression" dxfId="2857" priority="13553">
      <formula>IF(RIGHT(TEXT(AI53,"0.#"),1)=".",FALSE,TRUE)</formula>
    </cfRule>
    <cfRule type="expression" dxfId="2856" priority="13554">
      <formula>IF(RIGHT(TEXT(AI53,"0.#"),1)=".",TRUE,FALSE)</formula>
    </cfRule>
  </conditionalFormatting>
  <conditionalFormatting sqref="AM53">
    <cfRule type="expression" dxfId="2855" priority="13551">
      <formula>IF(RIGHT(TEXT(AM53,"0.#"),1)=".",FALSE,TRUE)</formula>
    </cfRule>
    <cfRule type="expression" dxfId="2854" priority="13552">
      <formula>IF(RIGHT(TEXT(AM53,"0.#"),1)=".",TRUE,FALSE)</formula>
    </cfRule>
  </conditionalFormatting>
  <conditionalFormatting sqref="AM54">
    <cfRule type="expression" dxfId="2853" priority="13549">
      <formula>IF(RIGHT(TEXT(AM54,"0.#"),1)=".",FALSE,TRUE)</formula>
    </cfRule>
    <cfRule type="expression" dxfId="2852" priority="13550">
      <formula>IF(RIGHT(TEXT(AM54,"0.#"),1)=".",TRUE,FALSE)</formula>
    </cfRule>
  </conditionalFormatting>
  <conditionalFormatting sqref="AM55">
    <cfRule type="expression" dxfId="2851" priority="13547">
      <formula>IF(RIGHT(TEXT(AM55,"0.#"),1)=".",FALSE,TRUE)</formula>
    </cfRule>
    <cfRule type="expression" dxfId="2850" priority="13548">
      <formula>IF(RIGHT(TEXT(AM55,"0.#"),1)=".",TRUE,FALSE)</formula>
    </cfRule>
  </conditionalFormatting>
  <conditionalFormatting sqref="AE60">
    <cfRule type="expression" dxfId="2849" priority="13533">
      <formula>IF(RIGHT(TEXT(AE60,"0.#"),1)=".",FALSE,TRUE)</formula>
    </cfRule>
    <cfRule type="expression" dxfId="2848" priority="13534">
      <formula>IF(RIGHT(TEXT(AE60,"0.#"),1)=".",TRUE,FALSE)</formula>
    </cfRule>
  </conditionalFormatting>
  <conditionalFormatting sqref="AE61">
    <cfRule type="expression" dxfId="2847" priority="13531">
      <formula>IF(RIGHT(TEXT(AE61,"0.#"),1)=".",FALSE,TRUE)</formula>
    </cfRule>
    <cfRule type="expression" dxfId="2846" priority="13532">
      <formula>IF(RIGHT(TEXT(AE61,"0.#"),1)=".",TRUE,FALSE)</formula>
    </cfRule>
  </conditionalFormatting>
  <conditionalFormatting sqref="AE62">
    <cfRule type="expression" dxfId="2845" priority="13529">
      <formula>IF(RIGHT(TEXT(AE62,"0.#"),1)=".",FALSE,TRUE)</formula>
    </cfRule>
    <cfRule type="expression" dxfId="2844" priority="13530">
      <formula>IF(RIGHT(TEXT(AE62,"0.#"),1)=".",TRUE,FALSE)</formula>
    </cfRule>
  </conditionalFormatting>
  <conditionalFormatting sqref="AI62">
    <cfRule type="expression" dxfId="2843" priority="13527">
      <formula>IF(RIGHT(TEXT(AI62,"0.#"),1)=".",FALSE,TRUE)</formula>
    </cfRule>
    <cfRule type="expression" dxfId="2842" priority="13528">
      <formula>IF(RIGHT(TEXT(AI62,"0.#"),1)=".",TRUE,FALSE)</formula>
    </cfRule>
  </conditionalFormatting>
  <conditionalFormatting sqref="AI61">
    <cfRule type="expression" dxfId="2841" priority="13525">
      <formula>IF(RIGHT(TEXT(AI61,"0.#"),1)=".",FALSE,TRUE)</formula>
    </cfRule>
    <cfRule type="expression" dxfId="2840" priority="13526">
      <formula>IF(RIGHT(TEXT(AI61,"0.#"),1)=".",TRUE,FALSE)</formula>
    </cfRule>
  </conditionalFormatting>
  <conditionalFormatting sqref="AI60">
    <cfRule type="expression" dxfId="2839" priority="13523">
      <formula>IF(RIGHT(TEXT(AI60,"0.#"),1)=".",FALSE,TRUE)</formula>
    </cfRule>
    <cfRule type="expression" dxfId="2838" priority="13524">
      <formula>IF(RIGHT(TEXT(AI60,"0.#"),1)=".",TRUE,FALSE)</formula>
    </cfRule>
  </conditionalFormatting>
  <conditionalFormatting sqref="AM60">
    <cfRule type="expression" dxfId="2837" priority="13521">
      <formula>IF(RIGHT(TEXT(AM60,"0.#"),1)=".",FALSE,TRUE)</formula>
    </cfRule>
    <cfRule type="expression" dxfId="2836" priority="13522">
      <formula>IF(RIGHT(TEXT(AM60,"0.#"),1)=".",TRUE,FALSE)</formula>
    </cfRule>
  </conditionalFormatting>
  <conditionalFormatting sqref="AM61">
    <cfRule type="expression" dxfId="2835" priority="13519">
      <formula>IF(RIGHT(TEXT(AM61,"0.#"),1)=".",FALSE,TRUE)</formula>
    </cfRule>
    <cfRule type="expression" dxfId="2834" priority="13520">
      <formula>IF(RIGHT(TEXT(AM61,"0.#"),1)=".",TRUE,FALSE)</formula>
    </cfRule>
  </conditionalFormatting>
  <conditionalFormatting sqref="AM62">
    <cfRule type="expression" dxfId="2833" priority="13517">
      <formula>IF(RIGHT(TEXT(AM62,"0.#"),1)=".",FALSE,TRUE)</formula>
    </cfRule>
    <cfRule type="expression" dxfId="2832" priority="13518">
      <formula>IF(RIGHT(TEXT(AM62,"0.#"),1)=".",TRUE,FALSE)</formula>
    </cfRule>
  </conditionalFormatting>
  <conditionalFormatting sqref="AE87">
    <cfRule type="expression" dxfId="2831" priority="13503">
      <formula>IF(RIGHT(TEXT(AE87,"0.#"),1)=".",FALSE,TRUE)</formula>
    </cfRule>
    <cfRule type="expression" dxfId="2830" priority="13504">
      <formula>IF(RIGHT(TEXT(AE87,"0.#"),1)=".",TRUE,FALSE)</formula>
    </cfRule>
  </conditionalFormatting>
  <conditionalFormatting sqref="AE88">
    <cfRule type="expression" dxfId="2829" priority="13501">
      <formula>IF(RIGHT(TEXT(AE88,"0.#"),1)=".",FALSE,TRUE)</formula>
    </cfRule>
    <cfRule type="expression" dxfId="2828" priority="13502">
      <formula>IF(RIGHT(TEXT(AE88,"0.#"),1)=".",TRUE,FALSE)</formula>
    </cfRule>
  </conditionalFormatting>
  <conditionalFormatting sqref="AE89">
    <cfRule type="expression" dxfId="2827" priority="13499">
      <formula>IF(RIGHT(TEXT(AE89,"0.#"),1)=".",FALSE,TRUE)</formula>
    </cfRule>
    <cfRule type="expression" dxfId="2826" priority="13500">
      <formula>IF(RIGHT(TEXT(AE89,"0.#"),1)=".",TRUE,FALSE)</formula>
    </cfRule>
  </conditionalFormatting>
  <conditionalFormatting sqref="AI89">
    <cfRule type="expression" dxfId="2825" priority="13497">
      <formula>IF(RIGHT(TEXT(AI89,"0.#"),1)=".",FALSE,TRUE)</formula>
    </cfRule>
    <cfRule type="expression" dxfId="2824" priority="13498">
      <formula>IF(RIGHT(TEXT(AI89,"0.#"),1)=".",TRUE,FALSE)</formula>
    </cfRule>
  </conditionalFormatting>
  <conditionalFormatting sqref="AI88">
    <cfRule type="expression" dxfId="2823" priority="13495">
      <formula>IF(RIGHT(TEXT(AI88,"0.#"),1)=".",FALSE,TRUE)</formula>
    </cfRule>
    <cfRule type="expression" dxfId="2822" priority="13496">
      <formula>IF(RIGHT(TEXT(AI88,"0.#"),1)=".",TRUE,FALSE)</formula>
    </cfRule>
  </conditionalFormatting>
  <conditionalFormatting sqref="AI87">
    <cfRule type="expression" dxfId="2821" priority="13493">
      <formula>IF(RIGHT(TEXT(AI87,"0.#"),1)=".",FALSE,TRUE)</formula>
    </cfRule>
    <cfRule type="expression" dxfId="2820" priority="13494">
      <formula>IF(RIGHT(TEXT(AI87,"0.#"),1)=".",TRUE,FALSE)</formula>
    </cfRule>
  </conditionalFormatting>
  <conditionalFormatting sqref="AM88">
    <cfRule type="expression" dxfId="2819" priority="13489">
      <formula>IF(RIGHT(TEXT(AM88,"0.#"),1)=".",FALSE,TRUE)</formula>
    </cfRule>
    <cfRule type="expression" dxfId="2818" priority="13490">
      <formula>IF(RIGHT(TEXT(AM88,"0.#"),1)=".",TRUE,FALSE)</formula>
    </cfRule>
  </conditionalFormatting>
  <conditionalFormatting sqref="AM89">
    <cfRule type="expression" dxfId="2817" priority="13487">
      <formula>IF(RIGHT(TEXT(AM89,"0.#"),1)=".",FALSE,TRUE)</formula>
    </cfRule>
    <cfRule type="expression" dxfId="2816" priority="13488">
      <formula>IF(RIGHT(TEXT(AM89,"0.#"),1)=".",TRUE,FALSE)</formula>
    </cfRule>
  </conditionalFormatting>
  <conditionalFormatting sqref="AE92">
    <cfRule type="expression" dxfId="2815" priority="13473">
      <formula>IF(RIGHT(TEXT(AE92,"0.#"),1)=".",FALSE,TRUE)</formula>
    </cfRule>
    <cfRule type="expression" dxfId="2814" priority="13474">
      <formula>IF(RIGHT(TEXT(AE92,"0.#"),1)=".",TRUE,FALSE)</formula>
    </cfRule>
  </conditionalFormatting>
  <conditionalFormatting sqref="AE93">
    <cfRule type="expression" dxfId="2813" priority="13471">
      <formula>IF(RIGHT(TEXT(AE93,"0.#"),1)=".",FALSE,TRUE)</formula>
    </cfRule>
    <cfRule type="expression" dxfId="2812" priority="13472">
      <formula>IF(RIGHT(TEXT(AE93,"0.#"),1)=".",TRUE,FALSE)</formula>
    </cfRule>
  </conditionalFormatting>
  <conditionalFormatting sqref="AE94">
    <cfRule type="expression" dxfId="2811" priority="13469">
      <formula>IF(RIGHT(TEXT(AE94,"0.#"),1)=".",FALSE,TRUE)</formula>
    </cfRule>
    <cfRule type="expression" dxfId="2810" priority="13470">
      <formula>IF(RIGHT(TEXT(AE94,"0.#"),1)=".",TRUE,FALSE)</formula>
    </cfRule>
  </conditionalFormatting>
  <conditionalFormatting sqref="AI94">
    <cfRule type="expression" dxfId="2809" priority="13467">
      <formula>IF(RIGHT(TEXT(AI94,"0.#"),1)=".",FALSE,TRUE)</formula>
    </cfRule>
    <cfRule type="expression" dxfId="2808" priority="13468">
      <formula>IF(RIGHT(TEXT(AI94,"0.#"),1)=".",TRUE,FALSE)</formula>
    </cfRule>
  </conditionalFormatting>
  <conditionalFormatting sqref="AI93">
    <cfRule type="expression" dxfId="2807" priority="13465">
      <formula>IF(RIGHT(TEXT(AI93,"0.#"),1)=".",FALSE,TRUE)</formula>
    </cfRule>
    <cfRule type="expression" dxfId="2806" priority="13466">
      <formula>IF(RIGHT(TEXT(AI93,"0.#"),1)=".",TRUE,FALSE)</formula>
    </cfRule>
  </conditionalFormatting>
  <conditionalFormatting sqref="AI92">
    <cfRule type="expression" dxfId="2805" priority="13463">
      <formula>IF(RIGHT(TEXT(AI92,"0.#"),1)=".",FALSE,TRUE)</formula>
    </cfRule>
    <cfRule type="expression" dxfId="2804" priority="13464">
      <formula>IF(RIGHT(TEXT(AI92,"0.#"),1)=".",TRUE,FALSE)</formula>
    </cfRule>
  </conditionalFormatting>
  <conditionalFormatting sqref="AM92">
    <cfRule type="expression" dxfId="2803" priority="13461">
      <formula>IF(RIGHT(TEXT(AM92,"0.#"),1)=".",FALSE,TRUE)</formula>
    </cfRule>
    <cfRule type="expression" dxfId="2802" priority="13462">
      <formula>IF(RIGHT(TEXT(AM92,"0.#"),1)=".",TRUE,FALSE)</formula>
    </cfRule>
  </conditionalFormatting>
  <conditionalFormatting sqref="AM93">
    <cfRule type="expression" dxfId="2801" priority="13459">
      <formula>IF(RIGHT(TEXT(AM93,"0.#"),1)=".",FALSE,TRUE)</formula>
    </cfRule>
    <cfRule type="expression" dxfId="2800" priority="13460">
      <formula>IF(RIGHT(TEXT(AM93,"0.#"),1)=".",TRUE,FALSE)</formula>
    </cfRule>
  </conditionalFormatting>
  <conditionalFormatting sqref="AM94">
    <cfRule type="expression" dxfId="2799" priority="13457">
      <formula>IF(RIGHT(TEXT(AM94,"0.#"),1)=".",FALSE,TRUE)</formula>
    </cfRule>
    <cfRule type="expression" dxfId="2798" priority="13458">
      <formula>IF(RIGHT(TEXT(AM94,"0.#"),1)=".",TRUE,FALSE)</formula>
    </cfRule>
  </conditionalFormatting>
  <conditionalFormatting sqref="AE97">
    <cfRule type="expression" dxfId="2797" priority="13443">
      <formula>IF(RIGHT(TEXT(AE97,"0.#"),1)=".",FALSE,TRUE)</formula>
    </cfRule>
    <cfRule type="expression" dxfId="2796" priority="13444">
      <formula>IF(RIGHT(TEXT(AE97,"0.#"),1)=".",TRUE,FALSE)</formula>
    </cfRule>
  </conditionalFormatting>
  <conditionalFormatting sqref="AE98">
    <cfRule type="expression" dxfId="2795" priority="13441">
      <formula>IF(RIGHT(TEXT(AE98,"0.#"),1)=".",FALSE,TRUE)</formula>
    </cfRule>
    <cfRule type="expression" dxfId="2794" priority="13442">
      <formula>IF(RIGHT(TEXT(AE98,"0.#"),1)=".",TRUE,FALSE)</formula>
    </cfRule>
  </conditionalFormatting>
  <conditionalFormatting sqref="AE99">
    <cfRule type="expression" dxfId="2793" priority="13439">
      <formula>IF(RIGHT(TEXT(AE99,"0.#"),1)=".",FALSE,TRUE)</formula>
    </cfRule>
    <cfRule type="expression" dxfId="2792" priority="13440">
      <formula>IF(RIGHT(TEXT(AE99,"0.#"),1)=".",TRUE,FALSE)</formula>
    </cfRule>
  </conditionalFormatting>
  <conditionalFormatting sqref="AI99">
    <cfRule type="expression" dxfId="2791" priority="13437">
      <formula>IF(RIGHT(TEXT(AI99,"0.#"),1)=".",FALSE,TRUE)</formula>
    </cfRule>
    <cfRule type="expression" dxfId="2790" priority="13438">
      <formula>IF(RIGHT(TEXT(AI99,"0.#"),1)=".",TRUE,FALSE)</formula>
    </cfRule>
  </conditionalFormatting>
  <conditionalFormatting sqref="AI98">
    <cfRule type="expression" dxfId="2789" priority="13435">
      <formula>IF(RIGHT(TEXT(AI98,"0.#"),1)=".",FALSE,TRUE)</formula>
    </cfRule>
    <cfRule type="expression" dxfId="2788" priority="13436">
      <formula>IF(RIGHT(TEXT(AI98,"0.#"),1)=".",TRUE,FALSE)</formula>
    </cfRule>
  </conditionalFormatting>
  <conditionalFormatting sqref="AI97">
    <cfRule type="expression" dxfId="2787" priority="13433">
      <formula>IF(RIGHT(TEXT(AI97,"0.#"),1)=".",FALSE,TRUE)</formula>
    </cfRule>
    <cfRule type="expression" dxfId="2786" priority="13434">
      <formula>IF(RIGHT(TEXT(AI97,"0.#"),1)=".",TRUE,FALSE)</formula>
    </cfRule>
  </conditionalFormatting>
  <conditionalFormatting sqref="AM97">
    <cfRule type="expression" dxfId="2785" priority="13431">
      <formula>IF(RIGHT(TEXT(AM97,"0.#"),1)=".",FALSE,TRUE)</formula>
    </cfRule>
    <cfRule type="expression" dxfId="2784" priority="13432">
      <formula>IF(RIGHT(TEXT(AM97,"0.#"),1)=".",TRUE,FALSE)</formula>
    </cfRule>
  </conditionalFormatting>
  <conditionalFormatting sqref="AM98">
    <cfRule type="expression" dxfId="2783" priority="13429">
      <formula>IF(RIGHT(TEXT(AM98,"0.#"),1)=".",FALSE,TRUE)</formula>
    </cfRule>
    <cfRule type="expression" dxfId="2782" priority="13430">
      <formula>IF(RIGHT(TEXT(AM98,"0.#"),1)=".",TRUE,FALSE)</formula>
    </cfRule>
  </conditionalFormatting>
  <conditionalFormatting sqref="AM99">
    <cfRule type="expression" dxfId="2781" priority="13427">
      <formula>IF(RIGHT(TEXT(AM99,"0.#"),1)=".",FALSE,TRUE)</formula>
    </cfRule>
    <cfRule type="expression" dxfId="2780" priority="13428">
      <formula>IF(RIGHT(TEXT(AM99,"0.#"),1)=".",TRUE,FALSE)</formula>
    </cfRule>
  </conditionalFormatting>
  <conditionalFormatting sqref="AI101">
    <cfRule type="expression" dxfId="2779" priority="13413">
      <formula>IF(RIGHT(TEXT(AI101,"0.#"),1)=".",FALSE,TRUE)</formula>
    </cfRule>
    <cfRule type="expression" dxfId="2778" priority="13414">
      <formula>IF(RIGHT(TEXT(AI101,"0.#"),1)=".",TRUE,FALSE)</formula>
    </cfRule>
  </conditionalFormatting>
  <conditionalFormatting sqref="AM101">
    <cfRule type="expression" dxfId="2777" priority="13411">
      <formula>IF(RIGHT(TEXT(AM101,"0.#"),1)=".",FALSE,TRUE)</formula>
    </cfRule>
    <cfRule type="expression" dxfId="2776" priority="13412">
      <formula>IF(RIGHT(TEXT(AM101,"0.#"),1)=".",TRUE,FALSE)</formula>
    </cfRule>
  </conditionalFormatting>
  <conditionalFormatting sqref="AE102">
    <cfRule type="expression" dxfId="2775" priority="13409">
      <formula>IF(RIGHT(TEXT(AE102,"0.#"),1)=".",FALSE,TRUE)</formula>
    </cfRule>
    <cfRule type="expression" dxfId="2774" priority="13410">
      <formula>IF(RIGHT(TEXT(AE102,"0.#"),1)=".",TRUE,FALSE)</formula>
    </cfRule>
  </conditionalFormatting>
  <conditionalFormatting sqref="AI102">
    <cfRule type="expression" dxfId="2773" priority="13407">
      <formula>IF(RIGHT(TEXT(AI102,"0.#"),1)=".",FALSE,TRUE)</formula>
    </cfRule>
    <cfRule type="expression" dxfId="2772" priority="13408">
      <formula>IF(RIGHT(TEXT(AI102,"0.#"),1)=".",TRUE,FALSE)</formula>
    </cfRule>
  </conditionalFormatting>
  <conditionalFormatting sqref="AM102">
    <cfRule type="expression" dxfId="2771" priority="13405">
      <formula>IF(RIGHT(TEXT(AM102,"0.#"),1)=".",FALSE,TRUE)</formula>
    </cfRule>
    <cfRule type="expression" dxfId="2770" priority="13406">
      <formula>IF(RIGHT(TEXT(AM102,"0.#"),1)=".",TRUE,FALSE)</formula>
    </cfRule>
  </conditionalFormatting>
  <conditionalFormatting sqref="AQ102">
    <cfRule type="expression" dxfId="2769" priority="13403">
      <formula>IF(RIGHT(TEXT(AQ102,"0.#"),1)=".",FALSE,TRUE)</formula>
    </cfRule>
    <cfRule type="expression" dxfId="2768" priority="13404">
      <formula>IF(RIGHT(TEXT(AQ102,"0.#"),1)=".",TRUE,FALSE)</formula>
    </cfRule>
  </conditionalFormatting>
  <conditionalFormatting sqref="AM104">
    <cfRule type="expression" dxfId="2767" priority="13397">
      <formula>IF(RIGHT(TEXT(AM104,"0.#"),1)=".",FALSE,TRUE)</formula>
    </cfRule>
    <cfRule type="expression" dxfId="2766" priority="13398">
      <formula>IF(RIGHT(TEXT(AM104,"0.#"),1)=".",TRUE,FALSE)</formula>
    </cfRule>
  </conditionalFormatting>
  <conditionalFormatting sqref="AE107">
    <cfRule type="expression" dxfId="2765" priority="13387">
      <formula>IF(RIGHT(TEXT(AE107,"0.#"),1)=".",FALSE,TRUE)</formula>
    </cfRule>
    <cfRule type="expression" dxfId="2764" priority="13388">
      <formula>IF(RIGHT(TEXT(AE107,"0.#"),1)=".",TRUE,FALSE)</formula>
    </cfRule>
  </conditionalFormatting>
  <conditionalFormatting sqref="AI107">
    <cfRule type="expression" dxfId="2763" priority="13385">
      <formula>IF(RIGHT(TEXT(AI107,"0.#"),1)=".",FALSE,TRUE)</formula>
    </cfRule>
    <cfRule type="expression" dxfId="2762" priority="13386">
      <formula>IF(RIGHT(TEXT(AI107,"0.#"),1)=".",TRUE,FALSE)</formula>
    </cfRule>
  </conditionalFormatting>
  <conditionalFormatting sqref="AM107">
    <cfRule type="expression" dxfId="2761" priority="13383">
      <formula>IF(RIGHT(TEXT(AM107,"0.#"),1)=".",FALSE,TRUE)</formula>
    </cfRule>
    <cfRule type="expression" dxfId="2760" priority="13384">
      <formula>IF(RIGHT(TEXT(AM107,"0.#"),1)=".",TRUE,FALSE)</formula>
    </cfRule>
  </conditionalFormatting>
  <conditionalFormatting sqref="AE108">
    <cfRule type="expression" dxfId="2759" priority="13381">
      <formula>IF(RIGHT(TEXT(AE108,"0.#"),1)=".",FALSE,TRUE)</formula>
    </cfRule>
    <cfRule type="expression" dxfId="2758" priority="13382">
      <formula>IF(RIGHT(TEXT(AE108,"0.#"),1)=".",TRUE,FALSE)</formula>
    </cfRule>
  </conditionalFormatting>
  <conditionalFormatting sqref="AI108">
    <cfRule type="expression" dxfId="2757" priority="13379">
      <formula>IF(RIGHT(TEXT(AI108,"0.#"),1)=".",FALSE,TRUE)</formula>
    </cfRule>
    <cfRule type="expression" dxfId="2756" priority="13380">
      <formula>IF(RIGHT(TEXT(AI108,"0.#"),1)=".",TRUE,FALSE)</formula>
    </cfRule>
  </conditionalFormatting>
  <conditionalFormatting sqref="AM108">
    <cfRule type="expression" dxfId="2755" priority="13377">
      <formula>IF(RIGHT(TEXT(AM108,"0.#"),1)=".",FALSE,TRUE)</formula>
    </cfRule>
    <cfRule type="expression" dxfId="2754" priority="13378">
      <formula>IF(RIGHT(TEXT(AM108,"0.#"),1)=".",TRUE,FALSE)</formula>
    </cfRule>
  </conditionalFormatting>
  <conditionalFormatting sqref="AE110">
    <cfRule type="expression" dxfId="2753" priority="13373">
      <formula>IF(RIGHT(TEXT(AE110,"0.#"),1)=".",FALSE,TRUE)</formula>
    </cfRule>
    <cfRule type="expression" dxfId="2752" priority="13374">
      <formula>IF(RIGHT(TEXT(AE110,"0.#"),1)=".",TRUE,FALSE)</formula>
    </cfRule>
  </conditionalFormatting>
  <conditionalFormatting sqref="AI110">
    <cfRule type="expression" dxfId="2751" priority="13371">
      <formula>IF(RIGHT(TEXT(AI110,"0.#"),1)=".",FALSE,TRUE)</formula>
    </cfRule>
    <cfRule type="expression" dxfId="2750" priority="13372">
      <formula>IF(RIGHT(TEXT(AI110,"0.#"),1)=".",TRUE,FALSE)</formula>
    </cfRule>
  </conditionalFormatting>
  <conditionalFormatting sqref="AM110">
    <cfRule type="expression" dxfId="2749" priority="13369">
      <formula>IF(RIGHT(TEXT(AM110,"0.#"),1)=".",FALSE,TRUE)</formula>
    </cfRule>
    <cfRule type="expression" dxfId="2748" priority="13370">
      <formula>IF(RIGHT(TEXT(AM110,"0.#"),1)=".",TRUE,FALSE)</formula>
    </cfRule>
  </conditionalFormatting>
  <conditionalFormatting sqref="AE111">
    <cfRule type="expression" dxfId="2747" priority="13367">
      <formula>IF(RIGHT(TEXT(AE111,"0.#"),1)=".",FALSE,TRUE)</formula>
    </cfRule>
    <cfRule type="expression" dxfId="2746" priority="13368">
      <formula>IF(RIGHT(TEXT(AE111,"0.#"),1)=".",TRUE,FALSE)</formula>
    </cfRule>
  </conditionalFormatting>
  <conditionalFormatting sqref="AI111">
    <cfRule type="expression" dxfId="2745" priority="13365">
      <formula>IF(RIGHT(TEXT(AI111,"0.#"),1)=".",FALSE,TRUE)</formula>
    </cfRule>
    <cfRule type="expression" dxfId="2744" priority="13366">
      <formula>IF(RIGHT(TEXT(AI111,"0.#"),1)=".",TRUE,FALSE)</formula>
    </cfRule>
  </conditionalFormatting>
  <conditionalFormatting sqref="AM111">
    <cfRule type="expression" dxfId="2743" priority="13363">
      <formula>IF(RIGHT(TEXT(AM111,"0.#"),1)=".",FALSE,TRUE)</formula>
    </cfRule>
    <cfRule type="expression" dxfId="2742" priority="13364">
      <formula>IF(RIGHT(TEXT(AM111,"0.#"),1)=".",TRUE,FALSE)</formula>
    </cfRule>
  </conditionalFormatting>
  <conditionalFormatting sqref="AE113">
    <cfRule type="expression" dxfId="2741" priority="13359">
      <formula>IF(RIGHT(TEXT(AE113,"0.#"),1)=".",FALSE,TRUE)</formula>
    </cfRule>
    <cfRule type="expression" dxfId="2740" priority="13360">
      <formula>IF(RIGHT(TEXT(AE113,"0.#"),1)=".",TRUE,FALSE)</formula>
    </cfRule>
  </conditionalFormatting>
  <conditionalFormatting sqref="AI113">
    <cfRule type="expression" dxfId="2739" priority="13357">
      <formula>IF(RIGHT(TEXT(AI113,"0.#"),1)=".",FALSE,TRUE)</formula>
    </cfRule>
    <cfRule type="expression" dxfId="2738" priority="13358">
      <formula>IF(RIGHT(TEXT(AI113,"0.#"),1)=".",TRUE,FALSE)</formula>
    </cfRule>
  </conditionalFormatting>
  <conditionalFormatting sqref="AM113">
    <cfRule type="expression" dxfId="2737" priority="13355">
      <formula>IF(RIGHT(TEXT(AM113,"0.#"),1)=".",FALSE,TRUE)</formula>
    </cfRule>
    <cfRule type="expression" dxfId="2736" priority="13356">
      <formula>IF(RIGHT(TEXT(AM113,"0.#"),1)=".",TRUE,FALSE)</formula>
    </cfRule>
  </conditionalFormatting>
  <conditionalFormatting sqref="AE114">
    <cfRule type="expression" dxfId="2735" priority="13353">
      <formula>IF(RIGHT(TEXT(AE114,"0.#"),1)=".",FALSE,TRUE)</formula>
    </cfRule>
    <cfRule type="expression" dxfId="2734" priority="13354">
      <formula>IF(RIGHT(TEXT(AE114,"0.#"),1)=".",TRUE,FALSE)</formula>
    </cfRule>
  </conditionalFormatting>
  <conditionalFormatting sqref="AI114">
    <cfRule type="expression" dxfId="2733" priority="13351">
      <formula>IF(RIGHT(TEXT(AI114,"0.#"),1)=".",FALSE,TRUE)</formula>
    </cfRule>
    <cfRule type="expression" dxfId="2732" priority="13352">
      <formula>IF(RIGHT(TEXT(AI114,"0.#"),1)=".",TRUE,FALSE)</formula>
    </cfRule>
  </conditionalFormatting>
  <conditionalFormatting sqref="AM114">
    <cfRule type="expression" dxfId="2731" priority="13349">
      <formula>IF(RIGHT(TEXT(AM114,"0.#"),1)=".",FALSE,TRUE)</formula>
    </cfRule>
    <cfRule type="expression" dxfId="2730" priority="13350">
      <formula>IF(RIGHT(TEXT(AM114,"0.#"),1)=".",TRUE,FALSE)</formula>
    </cfRule>
  </conditionalFormatting>
  <conditionalFormatting sqref="AQ116">
    <cfRule type="expression" dxfId="2729" priority="13345">
      <formula>IF(RIGHT(TEXT(AQ116,"0.#"),1)=".",FALSE,TRUE)</formula>
    </cfRule>
    <cfRule type="expression" dxfId="2728" priority="13346">
      <formula>IF(RIGHT(TEXT(AQ116,"0.#"),1)=".",TRUE,FALSE)</formula>
    </cfRule>
  </conditionalFormatting>
  <conditionalFormatting sqref="AM116">
    <cfRule type="expression" dxfId="2727" priority="13341">
      <formula>IF(RIGHT(TEXT(AM116,"0.#"),1)=".",FALSE,TRUE)</formula>
    </cfRule>
    <cfRule type="expression" dxfId="2726" priority="13342">
      <formula>IF(RIGHT(TEXT(AM116,"0.#"),1)=".",TRUE,FALSE)</formula>
    </cfRule>
  </conditionalFormatting>
  <conditionalFormatting sqref="AM117">
    <cfRule type="expression" dxfId="2725" priority="13339">
      <formula>IF(RIGHT(TEXT(AM117,"0.#"),1)=".",FALSE,TRUE)</formula>
    </cfRule>
    <cfRule type="expression" dxfId="2724" priority="13340">
      <formula>IF(RIGHT(TEXT(AM117,"0.#"),1)=".",TRUE,FALSE)</formula>
    </cfRule>
  </conditionalFormatting>
  <conditionalFormatting sqref="AQ117">
    <cfRule type="expression" dxfId="2723" priority="13333">
      <formula>IF(RIGHT(TEXT(AQ117,"0.#"),1)=".",FALSE,TRUE)</formula>
    </cfRule>
    <cfRule type="expression" dxfId="2722" priority="13334">
      <formula>IF(RIGHT(TEXT(AQ117,"0.#"),1)=".",TRUE,FALSE)</formula>
    </cfRule>
  </conditionalFormatting>
  <conditionalFormatting sqref="AE119 AQ119">
    <cfRule type="expression" dxfId="2721" priority="13331">
      <formula>IF(RIGHT(TEXT(AE119,"0.#"),1)=".",FALSE,TRUE)</formula>
    </cfRule>
    <cfRule type="expression" dxfId="2720" priority="13332">
      <formula>IF(RIGHT(TEXT(AE119,"0.#"),1)=".",TRUE,FALSE)</formula>
    </cfRule>
  </conditionalFormatting>
  <conditionalFormatting sqref="AI119">
    <cfRule type="expression" dxfId="2719" priority="13329">
      <formula>IF(RIGHT(TEXT(AI119,"0.#"),1)=".",FALSE,TRUE)</formula>
    </cfRule>
    <cfRule type="expression" dxfId="2718" priority="13330">
      <formula>IF(RIGHT(TEXT(AI119,"0.#"),1)=".",TRUE,FALSE)</formula>
    </cfRule>
  </conditionalFormatting>
  <conditionalFormatting sqref="AM119">
    <cfRule type="expression" dxfId="2717" priority="13327">
      <formula>IF(RIGHT(TEXT(AM119,"0.#"),1)=".",FALSE,TRUE)</formula>
    </cfRule>
    <cfRule type="expression" dxfId="2716" priority="13328">
      <formula>IF(RIGHT(TEXT(AM119,"0.#"),1)=".",TRUE,FALSE)</formula>
    </cfRule>
  </conditionalFormatting>
  <conditionalFormatting sqref="AQ120">
    <cfRule type="expression" dxfId="2715" priority="13319">
      <formula>IF(RIGHT(TEXT(AQ120,"0.#"),1)=".",FALSE,TRUE)</formula>
    </cfRule>
    <cfRule type="expression" dxfId="2714" priority="13320">
      <formula>IF(RIGHT(TEXT(AQ120,"0.#"),1)=".",TRUE,FALSE)</formula>
    </cfRule>
  </conditionalFormatting>
  <conditionalFormatting sqref="AE122 AQ122">
    <cfRule type="expression" dxfId="2713" priority="13317">
      <formula>IF(RIGHT(TEXT(AE122,"0.#"),1)=".",FALSE,TRUE)</formula>
    </cfRule>
    <cfRule type="expression" dxfId="2712" priority="13318">
      <formula>IF(RIGHT(TEXT(AE122,"0.#"),1)=".",TRUE,FALSE)</formula>
    </cfRule>
  </conditionalFormatting>
  <conditionalFormatting sqref="AI122">
    <cfRule type="expression" dxfId="2711" priority="13315">
      <formula>IF(RIGHT(TEXT(AI122,"0.#"),1)=".",FALSE,TRUE)</formula>
    </cfRule>
    <cfRule type="expression" dxfId="2710" priority="13316">
      <formula>IF(RIGHT(TEXT(AI122,"0.#"),1)=".",TRUE,FALSE)</formula>
    </cfRule>
  </conditionalFormatting>
  <conditionalFormatting sqref="AM122">
    <cfRule type="expression" dxfId="2709" priority="13313">
      <formula>IF(RIGHT(TEXT(AM122,"0.#"),1)=".",FALSE,TRUE)</formula>
    </cfRule>
    <cfRule type="expression" dxfId="2708" priority="13314">
      <formula>IF(RIGHT(TEXT(AM122,"0.#"),1)=".",TRUE,FALSE)</formula>
    </cfRule>
  </conditionalFormatting>
  <conditionalFormatting sqref="AQ123">
    <cfRule type="expression" dxfId="2707" priority="13305">
      <formula>IF(RIGHT(TEXT(AQ123,"0.#"),1)=".",FALSE,TRUE)</formula>
    </cfRule>
    <cfRule type="expression" dxfId="2706" priority="13306">
      <formula>IF(RIGHT(TEXT(AQ123,"0.#"),1)=".",TRUE,FALSE)</formula>
    </cfRule>
  </conditionalFormatting>
  <conditionalFormatting sqref="AE125 AQ125">
    <cfRule type="expression" dxfId="2705" priority="13303">
      <formula>IF(RIGHT(TEXT(AE125,"0.#"),1)=".",FALSE,TRUE)</formula>
    </cfRule>
    <cfRule type="expression" dxfId="2704" priority="13304">
      <formula>IF(RIGHT(TEXT(AE125,"0.#"),1)=".",TRUE,FALSE)</formula>
    </cfRule>
  </conditionalFormatting>
  <conditionalFormatting sqref="AI125">
    <cfRule type="expression" dxfId="2703" priority="13301">
      <formula>IF(RIGHT(TEXT(AI125,"0.#"),1)=".",FALSE,TRUE)</formula>
    </cfRule>
    <cfRule type="expression" dxfId="2702" priority="13302">
      <formula>IF(RIGHT(TEXT(AI125,"0.#"),1)=".",TRUE,FALSE)</formula>
    </cfRule>
  </conditionalFormatting>
  <conditionalFormatting sqref="AM125">
    <cfRule type="expression" dxfId="2701" priority="13299">
      <formula>IF(RIGHT(TEXT(AM125,"0.#"),1)=".",FALSE,TRUE)</formula>
    </cfRule>
    <cfRule type="expression" dxfId="2700" priority="13300">
      <formula>IF(RIGHT(TEXT(AM125,"0.#"),1)=".",TRUE,FALSE)</formula>
    </cfRule>
  </conditionalFormatting>
  <conditionalFormatting sqref="AQ126">
    <cfRule type="expression" dxfId="2699" priority="13291">
      <formula>IF(RIGHT(TEXT(AQ126,"0.#"),1)=".",FALSE,TRUE)</formula>
    </cfRule>
    <cfRule type="expression" dxfId="2698" priority="13292">
      <formula>IF(RIGHT(TEXT(AQ126,"0.#"),1)=".",TRUE,FALSE)</formula>
    </cfRule>
  </conditionalFormatting>
  <conditionalFormatting sqref="AE128 AQ128">
    <cfRule type="expression" dxfId="2697" priority="13289">
      <formula>IF(RIGHT(TEXT(AE128,"0.#"),1)=".",FALSE,TRUE)</formula>
    </cfRule>
    <cfRule type="expression" dxfId="2696" priority="13290">
      <formula>IF(RIGHT(TEXT(AE128,"0.#"),1)=".",TRUE,FALSE)</formula>
    </cfRule>
  </conditionalFormatting>
  <conditionalFormatting sqref="AI128">
    <cfRule type="expression" dxfId="2695" priority="13287">
      <formula>IF(RIGHT(TEXT(AI128,"0.#"),1)=".",FALSE,TRUE)</formula>
    </cfRule>
    <cfRule type="expression" dxfId="2694" priority="13288">
      <formula>IF(RIGHT(TEXT(AI128,"0.#"),1)=".",TRUE,FALSE)</formula>
    </cfRule>
  </conditionalFormatting>
  <conditionalFormatting sqref="AM128">
    <cfRule type="expression" dxfId="2693" priority="13285">
      <formula>IF(RIGHT(TEXT(AM128,"0.#"),1)=".",FALSE,TRUE)</formula>
    </cfRule>
    <cfRule type="expression" dxfId="2692" priority="13286">
      <formula>IF(RIGHT(TEXT(AM128,"0.#"),1)=".",TRUE,FALSE)</formula>
    </cfRule>
  </conditionalFormatting>
  <conditionalFormatting sqref="AQ129">
    <cfRule type="expression" dxfId="2691" priority="13277">
      <formula>IF(RIGHT(TEXT(AQ129,"0.#"),1)=".",FALSE,TRUE)</formula>
    </cfRule>
    <cfRule type="expression" dxfId="2690" priority="13278">
      <formula>IF(RIGHT(TEXT(AQ129,"0.#"),1)=".",TRUE,FALSE)</formula>
    </cfRule>
  </conditionalFormatting>
  <conditionalFormatting sqref="AE75">
    <cfRule type="expression" dxfId="2689" priority="13275">
      <formula>IF(RIGHT(TEXT(AE75,"0.#"),1)=".",FALSE,TRUE)</formula>
    </cfRule>
    <cfRule type="expression" dxfId="2688" priority="13276">
      <formula>IF(RIGHT(TEXT(AE75,"0.#"),1)=".",TRUE,FALSE)</formula>
    </cfRule>
  </conditionalFormatting>
  <conditionalFormatting sqref="AE76">
    <cfRule type="expression" dxfId="2687" priority="13273">
      <formula>IF(RIGHT(TEXT(AE76,"0.#"),1)=".",FALSE,TRUE)</formula>
    </cfRule>
    <cfRule type="expression" dxfId="2686" priority="13274">
      <formula>IF(RIGHT(TEXT(AE76,"0.#"),1)=".",TRUE,FALSE)</formula>
    </cfRule>
  </conditionalFormatting>
  <conditionalFormatting sqref="AE77">
    <cfRule type="expression" dxfId="2685" priority="13271">
      <formula>IF(RIGHT(TEXT(AE77,"0.#"),1)=".",FALSE,TRUE)</formula>
    </cfRule>
    <cfRule type="expression" dxfId="2684" priority="13272">
      <formula>IF(RIGHT(TEXT(AE77,"0.#"),1)=".",TRUE,FALSE)</formula>
    </cfRule>
  </conditionalFormatting>
  <conditionalFormatting sqref="AI77">
    <cfRule type="expression" dxfId="2683" priority="13269">
      <formula>IF(RIGHT(TEXT(AI77,"0.#"),1)=".",FALSE,TRUE)</formula>
    </cfRule>
    <cfRule type="expression" dxfId="2682" priority="13270">
      <formula>IF(RIGHT(TEXT(AI77,"0.#"),1)=".",TRUE,FALSE)</formula>
    </cfRule>
  </conditionalFormatting>
  <conditionalFormatting sqref="AI76">
    <cfRule type="expression" dxfId="2681" priority="13267">
      <formula>IF(RIGHT(TEXT(AI76,"0.#"),1)=".",FALSE,TRUE)</formula>
    </cfRule>
    <cfRule type="expression" dxfId="2680" priority="13268">
      <formula>IF(RIGHT(TEXT(AI76,"0.#"),1)=".",TRUE,FALSE)</formula>
    </cfRule>
  </conditionalFormatting>
  <conditionalFormatting sqref="AI75">
    <cfRule type="expression" dxfId="2679" priority="13265">
      <formula>IF(RIGHT(TEXT(AI75,"0.#"),1)=".",FALSE,TRUE)</formula>
    </cfRule>
    <cfRule type="expression" dxfId="2678" priority="13266">
      <formula>IF(RIGHT(TEXT(AI75,"0.#"),1)=".",TRUE,FALSE)</formula>
    </cfRule>
  </conditionalFormatting>
  <conditionalFormatting sqref="AM75">
    <cfRule type="expression" dxfId="2677" priority="13263">
      <formula>IF(RIGHT(TEXT(AM75,"0.#"),1)=".",FALSE,TRUE)</formula>
    </cfRule>
    <cfRule type="expression" dxfId="2676" priority="13264">
      <formula>IF(RIGHT(TEXT(AM75,"0.#"),1)=".",TRUE,FALSE)</formula>
    </cfRule>
  </conditionalFormatting>
  <conditionalFormatting sqref="AM76">
    <cfRule type="expression" dxfId="2675" priority="13261">
      <formula>IF(RIGHT(TEXT(AM76,"0.#"),1)=".",FALSE,TRUE)</formula>
    </cfRule>
    <cfRule type="expression" dxfId="2674" priority="13262">
      <formula>IF(RIGHT(TEXT(AM76,"0.#"),1)=".",TRUE,FALSE)</formula>
    </cfRule>
  </conditionalFormatting>
  <conditionalFormatting sqref="AM77">
    <cfRule type="expression" dxfId="2673" priority="13259">
      <formula>IF(RIGHT(TEXT(AM77,"0.#"),1)=".",FALSE,TRUE)</formula>
    </cfRule>
    <cfRule type="expression" dxfId="2672" priority="13260">
      <formula>IF(RIGHT(TEXT(AM77,"0.#"),1)=".",TRUE,FALSE)</formula>
    </cfRule>
  </conditionalFormatting>
  <conditionalFormatting sqref="AM134:AM135 AQ134:AQ135 AU134:AU135">
    <cfRule type="expression" dxfId="2671" priority="13245">
      <formula>IF(RIGHT(TEXT(AM134,"0.#"),1)=".",FALSE,TRUE)</formula>
    </cfRule>
    <cfRule type="expression" dxfId="2670" priority="13246">
      <formula>IF(RIGHT(TEXT(AM134,"0.#"),1)=".",TRUE,FALSE)</formula>
    </cfRule>
  </conditionalFormatting>
  <conditionalFormatting sqref="AE433">
    <cfRule type="expression" dxfId="2669" priority="13215">
      <formula>IF(RIGHT(TEXT(AE433,"0.#"),1)=".",FALSE,TRUE)</formula>
    </cfRule>
    <cfRule type="expression" dxfId="2668" priority="13216">
      <formula>IF(RIGHT(TEXT(AE433,"0.#"),1)=".",TRUE,FALSE)</formula>
    </cfRule>
  </conditionalFormatting>
  <conditionalFormatting sqref="AM435">
    <cfRule type="expression" dxfId="2667" priority="13199">
      <formula>IF(RIGHT(TEXT(AM435,"0.#"),1)=".",FALSE,TRUE)</formula>
    </cfRule>
    <cfRule type="expression" dxfId="2666" priority="13200">
      <formula>IF(RIGHT(TEXT(AM435,"0.#"),1)=".",TRUE,FALSE)</formula>
    </cfRule>
  </conditionalFormatting>
  <conditionalFormatting sqref="AE434">
    <cfRule type="expression" dxfId="2665" priority="13213">
      <formula>IF(RIGHT(TEXT(AE434,"0.#"),1)=".",FALSE,TRUE)</formula>
    </cfRule>
    <cfRule type="expression" dxfId="2664" priority="13214">
      <formula>IF(RIGHT(TEXT(AE434,"0.#"),1)=".",TRUE,FALSE)</formula>
    </cfRule>
  </conditionalFormatting>
  <conditionalFormatting sqref="AE435">
    <cfRule type="expression" dxfId="2663" priority="13211">
      <formula>IF(RIGHT(TEXT(AE435,"0.#"),1)=".",FALSE,TRUE)</formula>
    </cfRule>
    <cfRule type="expression" dxfId="2662" priority="13212">
      <formula>IF(RIGHT(TEXT(AE435,"0.#"),1)=".",TRUE,FALSE)</formula>
    </cfRule>
  </conditionalFormatting>
  <conditionalFormatting sqref="AM433">
    <cfRule type="expression" dxfId="2661" priority="13203">
      <formula>IF(RIGHT(TEXT(AM433,"0.#"),1)=".",FALSE,TRUE)</formula>
    </cfRule>
    <cfRule type="expression" dxfId="2660" priority="13204">
      <formula>IF(RIGHT(TEXT(AM433,"0.#"),1)=".",TRUE,FALSE)</formula>
    </cfRule>
  </conditionalFormatting>
  <conditionalFormatting sqref="AM434">
    <cfRule type="expression" dxfId="2659" priority="13201">
      <formula>IF(RIGHT(TEXT(AM434,"0.#"),1)=".",FALSE,TRUE)</formula>
    </cfRule>
    <cfRule type="expression" dxfId="2658" priority="13202">
      <formula>IF(RIGHT(TEXT(AM434,"0.#"),1)=".",TRUE,FALSE)</formula>
    </cfRule>
  </conditionalFormatting>
  <conditionalFormatting sqref="AU433">
    <cfRule type="expression" dxfId="2657" priority="13191">
      <formula>IF(RIGHT(TEXT(AU433,"0.#"),1)=".",FALSE,TRUE)</formula>
    </cfRule>
    <cfRule type="expression" dxfId="2656" priority="13192">
      <formula>IF(RIGHT(TEXT(AU433,"0.#"),1)=".",TRUE,FALSE)</formula>
    </cfRule>
  </conditionalFormatting>
  <conditionalFormatting sqref="AU434">
    <cfRule type="expression" dxfId="2655" priority="13189">
      <formula>IF(RIGHT(TEXT(AU434,"0.#"),1)=".",FALSE,TRUE)</formula>
    </cfRule>
    <cfRule type="expression" dxfId="2654" priority="13190">
      <formula>IF(RIGHT(TEXT(AU434,"0.#"),1)=".",TRUE,FALSE)</formula>
    </cfRule>
  </conditionalFormatting>
  <conditionalFormatting sqref="AU435">
    <cfRule type="expression" dxfId="2653" priority="13187">
      <formula>IF(RIGHT(TEXT(AU435,"0.#"),1)=".",FALSE,TRUE)</formula>
    </cfRule>
    <cfRule type="expression" dxfId="2652" priority="13188">
      <formula>IF(RIGHT(TEXT(AU435,"0.#"),1)=".",TRUE,FALSE)</formula>
    </cfRule>
  </conditionalFormatting>
  <conditionalFormatting sqref="AI435">
    <cfRule type="expression" dxfId="2651" priority="13121">
      <formula>IF(RIGHT(TEXT(AI435,"0.#"),1)=".",FALSE,TRUE)</formula>
    </cfRule>
    <cfRule type="expression" dxfId="2650" priority="13122">
      <formula>IF(RIGHT(TEXT(AI435,"0.#"),1)=".",TRUE,FALSE)</formula>
    </cfRule>
  </conditionalFormatting>
  <conditionalFormatting sqref="AI433">
    <cfRule type="expression" dxfId="2649" priority="13125">
      <formula>IF(RIGHT(TEXT(AI433,"0.#"),1)=".",FALSE,TRUE)</formula>
    </cfRule>
    <cfRule type="expression" dxfId="2648" priority="13126">
      <formula>IF(RIGHT(TEXT(AI433,"0.#"),1)=".",TRUE,FALSE)</formula>
    </cfRule>
  </conditionalFormatting>
  <conditionalFormatting sqref="AI434">
    <cfRule type="expression" dxfId="2647" priority="13123">
      <formula>IF(RIGHT(TEXT(AI434,"0.#"),1)=".",FALSE,TRUE)</formula>
    </cfRule>
    <cfRule type="expression" dxfId="2646" priority="13124">
      <formula>IF(RIGHT(TEXT(AI434,"0.#"),1)=".",TRUE,FALSE)</formula>
    </cfRule>
  </conditionalFormatting>
  <conditionalFormatting sqref="AQ434">
    <cfRule type="expression" dxfId="2645" priority="13107">
      <formula>IF(RIGHT(TEXT(AQ434,"0.#"),1)=".",FALSE,TRUE)</formula>
    </cfRule>
    <cfRule type="expression" dxfId="2644" priority="13108">
      <formula>IF(RIGHT(TEXT(AQ434,"0.#"),1)=".",TRUE,FALSE)</formula>
    </cfRule>
  </conditionalFormatting>
  <conditionalFormatting sqref="AQ435">
    <cfRule type="expression" dxfId="2643" priority="13093">
      <formula>IF(RIGHT(TEXT(AQ435,"0.#"),1)=".",FALSE,TRUE)</formula>
    </cfRule>
    <cfRule type="expression" dxfId="2642" priority="13094">
      <formula>IF(RIGHT(TEXT(AQ435,"0.#"),1)=".",TRUE,FALSE)</formula>
    </cfRule>
  </conditionalFormatting>
  <conditionalFormatting sqref="AQ433">
    <cfRule type="expression" dxfId="2641" priority="13091">
      <formula>IF(RIGHT(TEXT(AQ433,"0.#"),1)=".",FALSE,TRUE)</formula>
    </cfRule>
    <cfRule type="expression" dxfId="2640" priority="13092">
      <formula>IF(RIGHT(TEXT(AQ433,"0.#"),1)=".",TRUE,FALSE)</formula>
    </cfRule>
  </conditionalFormatting>
  <conditionalFormatting sqref="AL839:AO866">
    <cfRule type="expression" dxfId="2639" priority="6815">
      <formula>IF(AND(AL839&gt;=0, RIGHT(TEXT(AL839,"0.#"),1)&lt;&gt;"."),TRUE,FALSE)</formula>
    </cfRule>
    <cfRule type="expression" dxfId="2638" priority="6816">
      <formula>IF(AND(AL839&gt;=0, RIGHT(TEXT(AL839,"0.#"),1)="."),TRUE,FALSE)</formula>
    </cfRule>
    <cfRule type="expression" dxfId="2637" priority="6817">
      <formula>IF(AND(AL839&lt;0, RIGHT(TEXT(AL839,"0.#"),1)&lt;&gt;"."),TRUE,FALSE)</formula>
    </cfRule>
    <cfRule type="expression" dxfId="2636" priority="6818">
      <formula>IF(AND(AL839&lt;0, RIGHT(TEXT(AL839,"0.#"),1)="."),TRUE,FALSE)</formula>
    </cfRule>
  </conditionalFormatting>
  <conditionalFormatting sqref="AQ53:AQ55">
    <cfRule type="expression" dxfId="2635" priority="4837">
      <formula>IF(RIGHT(TEXT(AQ53,"0.#"),1)=".",FALSE,TRUE)</formula>
    </cfRule>
    <cfRule type="expression" dxfId="2634" priority="4838">
      <formula>IF(RIGHT(TEXT(AQ53,"0.#"),1)=".",TRUE,FALSE)</formula>
    </cfRule>
  </conditionalFormatting>
  <conditionalFormatting sqref="AU53:AU55">
    <cfRule type="expression" dxfId="2633" priority="4835">
      <formula>IF(RIGHT(TEXT(AU53,"0.#"),1)=".",FALSE,TRUE)</formula>
    </cfRule>
    <cfRule type="expression" dxfId="2632" priority="4836">
      <formula>IF(RIGHT(TEXT(AU53,"0.#"),1)=".",TRUE,FALSE)</formula>
    </cfRule>
  </conditionalFormatting>
  <conditionalFormatting sqref="AQ60:AQ62">
    <cfRule type="expression" dxfId="2631" priority="4833">
      <formula>IF(RIGHT(TEXT(AQ60,"0.#"),1)=".",FALSE,TRUE)</formula>
    </cfRule>
    <cfRule type="expression" dxfId="2630" priority="4834">
      <formula>IF(RIGHT(TEXT(AQ60,"0.#"),1)=".",TRUE,FALSE)</formula>
    </cfRule>
  </conditionalFormatting>
  <conditionalFormatting sqref="AU60:AU62">
    <cfRule type="expression" dxfId="2629" priority="4831">
      <formula>IF(RIGHT(TEXT(AU60,"0.#"),1)=".",FALSE,TRUE)</formula>
    </cfRule>
    <cfRule type="expression" dxfId="2628" priority="4832">
      <formula>IF(RIGHT(TEXT(AU60,"0.#"),1)=".",TRUE,FALSE)</formula>
    </cfRule>
  </conditionalFormatting>
  <conditionalFormatting sqref="AQ75:AQ77">
    <cfRule type="expression" dxfId="2627" priority="4829">
      <formula>IF(RIGHT(TEXT(AQ75,"0.#"),1)=".",FALSE,TRUE)</formula>
    </cfRule>
    <cfRule type="expression" dxfId="2626" priority="4830">
      <formula>IF(RIGHT(TEXT(AQ75,"0.#"),1)=".",TRUE,FALSE)</formula>
    </cfRule>
  </conditionalFormatting>
  <conditionalFormatting sqref="AU75:AU77">
    <cfRule type="expression" dxfId="2625" priority="4827">
      <formula>IF(RIGHT(TEXT(AU75,"0.#"),1)=".",FALSE,TRUE)</formula>
    </cfRule>
    <cfRule type="expression" dxfId="2624" priority="4828">
      <formula>IF(RIGHT(TEXT(AU75,"0.#"),1)=".",TRUE,FALSE)</formula>
    </cfRule>
  </conditionalFormatting>
  <conditionalFormatting sqref="AQ87:AQ89">
    <cfRule type="expression" dxfId="2623" priority="4825">
      <formula>IF(RIGHT(TEXT(AQ87,"0.#"),1)=".",FALSE,TRUE)</formula>
    </cfRule>
    <cfRule type="expression" dxfId="2622" priority="4826">
      <formula>IF(RIGHT(TEXT(AQ87,"0.#"),1)=".",TRUE,FALSE)</formula>
    </cfRule>
  </conditionalFormatting>
  <conditionalFormatting sqref="AU87:AU89">
    <cfRule type="expression" dxfId="2621" priority="4823">
      <formula>IF(RIGHT(TEXT(AU87,"0.#"),1)=".",FALSE,TRUE)</formula>
    </cfRule>
    <cfRule type="expression" dxfId="2620" priority="4824">
      <formula>IF(RIGHT(TEXT(AU87,"0.#"),1)=".",TRUE,FALSE)</formula>
    </cfRule>
  </conditionalFormatting>
  <conditionalFormatting sqref="AQ92:AQ94">
    <cfRule type="expression" dxfId="2619" priority="4821">
      <formula>IF(RIGHT(TEXT(AQ92,"0.#"),1)=".",FALSE,TRUE)</formula>
    </cfRule>
    <cfRule type="expression" dxfId="2618" priority="4822">
      <formula>IF(RIGHT(TEXT(AQ92,"0.#"),1)=".",TRUE,FALSE)</formula>
    </cfRule>
  </conditionalFormatting>
  <conditionalFormatting sqref="AU92:AU94">
    <cfRule type="expression" dxfId="2617" priority="4819">
      <formula>IF(RIGHT(TEXT(AU92,"0.#"),1)=".",FALSE,TRUE)</formula>
    </cfRule>
    <cfRule type="expression" dxfId="2616" priority="4820">
      <formula>IF(RIGHT(TEXT(AU92,"0.#"),1)=".",TRUE,FALSE)</formula>
    </cfRule>
  </conditionalFormatting>
  <conditionalFormatting sqref="AQ97:AQ99">
    <cfRule type="expression" dxfId="2615" priority="4817">
      <formula>IF(RIGHT(TEXT(AQ97,"0.#"),1)=".",FALSE,TRUE)</formula>
    </cfRule>
    <cfRule type="expression" dxfId="2614" priority="4818">
      <formula>IF(RIGHT(TEXT(AQ97,"0.#"),1)=".",TRUE,FALSE)</formula>
    </cfRule>
  </conditionalFormatting>
  <conditionalFormatting sqref="AU97:AU99">
    <cfRule type="expression" dxfId="2613" priority="4815">
      <formula>IF(RIGHT(TEXT(AU97,"0.#"),1)=".",FALSE,TRUE)</formula>
    </cfRule>
    <cfRule type="expression" dxfId="2612" priority="4816">
      <formula>IF(RIGHT(TEXT(AU97,"0.#"),1)=".",TRUE,FALSE)</formula>
    </cfRule>
  </conditionalFormatting>
  <conditionalFormatting sqref="AE458">
    <cfRule type="expression" dxfId="2611" priority="4509">
      <formula>IF(RIGHT(TEXT(AE458,"0.#"),1)=".",FALSE,TRUE)</formula>
    </cfRule>
    <cfRule type="expression" dxfId="2610" priority="4510">
      <formula>IF(RIGHT(TEXT(AE458,"0.#"),1)=".",TRUE,FALSE)</formula>
    </cfRule>
  </conditionalFormatting>
  <conditionalFormatting sqref="AM460">
    <cfRule type="expression" dxfId="2609" priority="4499">
      <formula>IF(RIGHT(TEXT(AM460,"0.#"),1)=".",FALSE,TRUE)</formula>
    </cfRule>
    <cfRule type="expression" dxfId="2608" priority="4500">
      <formula>IF(RIGHT(TEXT(AM460,"0.#"),1)=".",TRUE,FALSE)</formula>
    </cfRule>
  </conditionalFormatting>
  <conditionalFormatting sqref="AE459">
    <cfRule type="expression" dxfId="2607" priority="4507">
      <formula>IF(RIGHT(TEXT(AE459,"0.#"),1)=".",FALSE,TRUE)</formula>
    </cfRule>
    <cfRule type="expression" dxfId="2606" priority="4508">
      <formula>IF(RIGHT(TEXT(AE459,"0.#"),1)=".",TRUE,FALSE)</formula>
    </cfRule>
  </conditionalFormatting>
  <conditionalFormatting sqref="AE460">
    <cfRule type="expression" dxfId="2605" priority="4505">
      <formula>IF(RIGHT(TEXT(AE460,"0.#"),1)=".",FALSE,TRUE)</formula>
    </cfRule>
    <cfRule type="expression" dxfId="2604" priority="4506">
      <formula>IF(RIGHT(TEXT(AE460,"0.#"),1)=".",TRUE,FALSE)</formula>
    </cfRule>
  </conditionalFormatting>
  <conditionalFormatting sqref="AM458">
    <cfRule type="expression" dxfId="2603" priority="4503">
      <formula>IF(RIGHT(TEXT(AM458,"0.#"),1)=".",FALSE,TRUE)</formula>
    </cfRule>
    <cfRule type="expression" dxfId="2602" priority="4504">
      <formula>IF(RIGHT(TEXT(AM458,"0.#"),1)=".",TRUE,FALSE)</formula>
    </cfRule>
  </conditionalFormatting>
  <conditionalFormatting sqref="AM459">
    <cfRule type="expression" dxfId="2601" priority="4501">
      <formula>IF(RIGHT(TEXT(AM459,"0.#"),1)=".",FALSE,TRUE)</formula>
    </cfRule>
    <cfRule type="expression" dxfId="2600" priority="4502">
      <formula>IF(RIGHT(TEXT(AM459,"0.#"),1)=".",TRUE,FALSE)</formula>
    </cfRule>
  </conditionalFormatting>
  <conditionalFormatting sqref="AU458">
    <cfRule type="expression" dxfId="2599" priority="4497">
      <formula>IF(RIGHT(TEXT(AU458,"0.#"),1)=".",FALSE,TRUE)</formula>
    </cfRule>
    <cfRule type="expression" dxfId="2598" priority="4498">
      <formula>IF(RIGHT(TEXT(AU458,"0.#"),1)=".",TRUE,FALSE)</formula>
    </cfRule>
  </conditionalFormatting>
  <conditionalFormatting sqref="AU459">
    <cfRule type="expression" dxfId="2597" priority="4495">
      <formula>IF(RIGHT(TEXT(AU459,"0.#"),1)=".",FALSE,TRUE)</formula>
    </cfRule>
    <cfRule type="expression" dxfId="2596" priority="4496">
      <formula>IF(RIGHT(TEXT(AU459,"0.#"),1)=".",TRUE,FALSE)</formula>
    </cfRule>
  </conditionalFormatting>
  <conditionalFormatting sqref="AU460">
    <cfRule type="expression" dxfId="2595" priority="4493">
      <formula>IF(RIGHT(TEXT(AU460,"0.#"),1)=".",FALSE,TRUE)</formula>
    </cfRule>
    <cfRule type="expression" dxfId="2594" priority="4494">
      <formula>IF(RIGHT(TEXT(AU460,"0.#"),1)=".",TRUE,FALSE)</formula>
    </cfRule>
  </conditionalFormatting>
  <conditionalFormatting sqref="AI460">
    <cfRule type="expression" dxfId="2593" priority="4487">
      <formula>IF(RIGHT(TEXT(AI460,"0.#"),1)=".",FALSE,TRUE)</formula>
    </cfRule>
    <cfRule type="expression" dxfId="2592" priority="4488">
      <formula>IF(RIGHT(TEXT(AI460,"0.#"),1)=".",TRUE,FALSE)</formula>
    </cfRule>
  </conditionalFormatting>
  <conditionalFormatting sqref="AI458">
    <cfRule type="expression" dxfId="2591" priority="4491">
      <formula>IF(RIGHT(TEXT(AI458,"0.#"),1)=".",FALSE,TRUE)</formula>
    </cfRule>
    <cfRule type="expression" dxfId="2590" priority="4492">
      <formula>IF(RIGHT(TEXT(AI458,"0.#"),1)=".",TRUE,FALSE)</formula>
    </cfRule>
  </conditionalFormatting>
  <conditionalFormatting sqref="AI459">
    <cfRule type="expression" dxfId="2589" priority="4489">
      <formula>IF(RIGHT(TEXT(AI459,"0.#"),1)=".",FALSE,TRUE)</formula>
    </cfRule>
    <cfRule type="expression" dxfId="2588" priority="4490">
      <formula>IF(RIGHT(TEXT(AI459,"0.#"),1)=".",TRUE,FALSE)</formula>
    </cfRule>
  </conditionalFormatting>
  <conditionalFormatting sqref="AQ459">
    <cfRule type="expression" dxfId="2587" priority="4485">
      <formula>IF(RIGHT(TEXT(AQ459,"0.#"),1)=".",FALSE,TRUE)</formula>
    </cfRule>
    <cfRule type="expression" dxfId="2586" priority="4486">
      <formula>IF(RIGHT(TEXT(AQ459,"0.#"),1)=".",TRUE,FALSE)</formula>
    </cfRule>
  </conditionalFormatting>
  <conditionalFormatting sqref="AQ460">
    <cfRule type="expression" dxfId="2585" priority="4483">
      <formula>IF(RIGHT(TEXT(AQ460,"0.#"),1)=".",FALSE,TRUE)</formula>
    </cfRule>
    <cfRule type="expression" dxfId="2584" priority="4484">
      <formula>IF(RIGHT(TEXT(AQ460,"0.#"),1)=".",TRUE,FALSE)</formula>
    </cfRule>
  </conditionalFormatting>
  <conditionalFormatting sqref="AQ458">
    <cfRule type="expression" dxfId="2583" priority="4481">
      <formula>IF(RIGHT(TEXT(AQ458,"0.#"),1)=".",FALSE,TRUE)</formula>
    </cfRule>
    <cfRule type="expression" dxfId="2582" priority="4482">
      <formula>IF(RIGHT(TEXT(AQ458,"0.#"),1)=".",TRUE,FALSE)</formula>
    </cfRule>
  </conditionalFormatting>
  <conditionalFormatting sqref="AE120 AM120">
    <cfRule type="expression" dxfId="2581" priority="3159">
      <formula>IF(RIGHT(TEXT(AE120,"0.#"),1)=".",FALSE,TRUE)</formula>
    </cfRule>
    <cfRule type="expression" dxfId="2580" priority="3160">
      <formula>IF(RIGHT(TEXT(AE120,"0.#"),1)=".",TRUE,FALSE)</formula>
    </cfRule>
  </conditionalFormatting>
  <conditionalFormatting sqref="AI126">
    <cfRule type="expression" dxfId="2579" priority="3149">
      <formula>IF(RIGHT(TEXT(AI126,"0.#"),1)=".",FALSE,TRUE)</formula>
    </cfRule>
    <cfRule type="expression" dxfId="2578" priority="3150">
      <formula>IF(RIGHT(TEXT(AI126,"0.#"),1)=".",TRUE,FALSE)</formula>
    </cfRule>
  </conditionalFormatting>
  <conditionalFormatting sqref="AI120">
    <cfRule type="expression" dxfId="2577" priority="3157">
      <formula>IF(RIGHT(TEXT(AI120,"0.#"),1)=".",FALSE,TRUE)</formula>
    </cfRule>
    <cfRule type="expression" dxfId="2576" priority="3158">
      <formula>IF(RIGHT(TEXT(AI120,"0.#"),1)=".",TRUE,FALSE)</formula>
    </cfRule>
  </conditionalFormatting>
  <conditionalFormatting sqref="AE123 AM123">
    <cfRule type="expression" dxfId="2575" priority="3155">
      <formula>IF(RIGHT(TEXT(AE123,"0.#"),1)=".",FALSE,TRUE)</formula>
    </cfRule>
    <cfRule type="expression" dxfId="2574" priority="3156">
      <formula>IF(RIGHT(TEXT(AE123,"0.#"),1)=".",TRUE,FALSE)</formula>
    </cfRule>
  </conditionalFormatting>
  <conditionalFormatting sqref="AI123">
    <cfRule type="expression" dxfId="2573" priority="3153">
      <formula>IF(RIGHT(TEXT(AI123,"0.#"),1)=".",FALSE,TRUE)</formula>
    </cfRule>
    <cfRule type="expression" dxfId="2572" priority="3154">
      <formula>IF(RIGHT(TEXT(AI123,"0.#"),1)=".",TRUE,FALSE)</formula>
    </cfRule>
  </conditionalFormatting>
  <conditionalFormatting sqref="AE126 AM126">
    <cfRule type="expression" dxfId="2571" priority="3151">
      <formula>IF(RIGHT(TEXT(AE126,"0.#"),1)=".",FALSE,TRUE)</formula>
    </cfRule>
    <cfRule type="expression" dxfId="2570" priority="3152">
      <formula>IF(RIGHT(TEXT(AE126,"0.#"),1)=".",TRUE,FALSE)</formula>
    </cfRule>
  </conditionalFormatting>
  <conditionalFormatting sqref="AE129 AM129">
    <cfRule type="expression" dxfId="2569" priority="3147">
      <formula>IF(RIGHT(TEXT(AE129,"0.#"),1)=".",FALSE,TRUE)</formula>
    </cfRule>
    <cfRule type="expression" dxfId="2568" priority="3148">
      <formula>IF(RIGHT(TEXT(AE129,"0.#"),1)=".",TRUE,FALSE)</formula>
    </cfRule>
  </conditionalFormatting>
  <conditionalFormatting sqref="AI129">
    <cfRule type="expression" dxfId="2567" priority="3145">
      <formula>IF(RIGHT(TEXT(AI129,"0.#"),1)=".",FALSE,TRUE)</formula>
    </cfRule>
    <cfRule type="expression" dxfId="2566" priority="3146">
      <formula>IF(RIGHT(TEXT(AI129,"0.#"),1)=".",TRUE,FALSE)</formula>
    </cfRule>
  </conditionalFormatting>
  <conditionalFormatting sqref="Y839:Y866">
    <cfRule type="expression" dxfId="2565" priority="3143">
      <formula>IF(RIGHT(TEXT(Y839,"0.#"),1)=".",FALSE,TRUE)</formula>
    </cfRule>
    <cfRule type="expression" dxfId="2564" priority="3144">
      <formula>IF(RIGHT(TEXT(Y839,"0.#"),1)=".",TRUE,FALSE)</formula>
    </cfRule>
  </conditionalFormatting>
  <conditionalFormatting sqref="AU518">
    <cfRule type="expression" dxfId="2563" priority="1653">
      <formula>IF(RIGHT(TEXT(AU518,"0.#"),1)=".",FALSE,TRUE)</formula>
    </cfRule>
    <cfRule type="expression" dxfId="2562" priority="1654">
      <formula>IF(RIGHT(TEXT(AU518,"0.#"),1)=".",TRUE,FALSE)</formula>
    </cfRule>
  </conditionalFormatting>
  <conditionalFormatting sqref="AQ551">
    <cfRule type="expression" dxfId="2561" priority="1429">
      <formula>IF(RIGHT(TEXT(AQ551,"0.#"),1)=".",FALSE,TRUE)</formula>
    </cfRule>
    <cfRule type="expression" dxfId="2560" priority="1430">
      <formula>IF(RIGHT(TEXT(AQ551,"0.#"),1)=".",TRUE,FALSE)</formula>
    </cfRule>
  </conditionalFormatting>
  <conditionalFormatting sqref="AE556">
    <cfRule type="expression" dxfId="2559" priority="1427">
      <formula>IF(RIGHT(TEXT(AE556,"0.#"),1)=".",FALSE,TRUE)</formula>
    </cfRule>
    <cfRule type="expression" dxfId="2558" priority="1428">
      <formula>IF(RIGHT(TEXT(AE556,"0.#"),1)=".",TRUE,FALSE)</formula>
    </cfRule>
  </conditionalFormatting>
  <conditionalFormatting sqref="AE557">
    <cfRule type="expression" dxfId="2557" priority="1425">
      <formula>IF(RIGHT(TEXT(AE557,"0.#"),1)=".",FALSE,TRUE)</formula>
    </cfRule>
    <cfRule type="expression" dxfId="2556" priority="1426">
      <formula>IF(RIGHT(TEXT(AE557,"0.#"),1)=".",TRUE,FALSE)</formula>
    </cfRule>
  </conditionalFormatting>
  <conditionalFormatting sqref="AE558">
    <cfRule type="expression" dxfId="2555" priority="1423">
      <formula>IF(RIGHT(TEXT(AE558,"0.#"),1)=".",FALSE,TRUE)</formula>
    </cfRule>
    <cfRule type="expression" dxfId="2554" priority="1424">
      <formula>IF(RIGHT(TEXT(AE558,"0.#"),1)=".",TRUE,FALSE)</formula>
    </cfRule>
  </conditionalFormatting>
  <conditionalFormatting sqref="AU556">
    <cfRule type="expression" dxfId="2553" priority="1415">
      <formula>IF(RIGHT(TEXT(AU556,"0.#"),1)=".",FALSE,TRUE)</formula>
    </cfRule>
    <cfRule type="expression" dxfId="2552" priority="1416">
      <formula>IF(RIGHT(TEXT(AU556,"0.#"),1)=".",TRUE,FALSE)</formula>
    </cfRule>
  </conditionalFormatting>
  <conditionalFormatting sqref="AU557">
    <cfRule type="expression" dxfId="2551" priority="1413">
      <formula>IF(RIGHT(TEXT(AU557,"0.#"),1)=".",FALSE,TRUE)</formula>
    </cfRule>
    <cfRule type="expression" dxfId="2550" priority="1414">
      <formula>IF(RIGHT(TEXT(AU557,"0.#"),1)=".",TRUE,FALSE)</formula>
    </cfRule>
  </conditionalFormatting>
  <conditionalFormatting sqref="AU558">
    <cfRule type="expression" dxfId="2549" priority="1411">
      <formula>IF(RIGHT(TEXT(AU558,"0.#"),1)=".",FALSE,TRUE)</formula>
    </cfRule>
    <cfRule type="expression" dxfId="2548" priority="1412">
      <formula>IF(RIGHT(TEXT(AU558,"0.#"),1)=".",TRUE,FALSE)</formula>
    </cfRule>
  </conditionalFormatting>
  <conditionalFormatting sqref="AQ557">
    <cfRule type="expression" dxfId="2547" priority="1403">
      <formula>IF(RIGHT(TEXT(AQ557,"0.#"),1)=".",FALSE,TRUE)</formula>
    </cfRule>
    <cfRule type="expression" dxfId="2546" priority="1404">
      <formula>IF(RIGHT(TEXT(AQ557,"0.#"),1)=".",TRUE,FALSE)</formula>
    </cfRule>
  </conditionalFormatting>
  <conditionalFormatting sqref="AQ558">
    <cfRule type="expression" dxfId="2545" priority="1401">
      <formula>IF(RIGHT(TEXT(AQ558,"0.#"),1)=".",FALSE,TRUE)</formula>
    </cfRule>
    <cfRule type="expression" dxfId="2544" priority="1402">
      <formula>IF(RIGHT(TEXT(AQ558,"0.#"),1)=".",TRUE,FALSE)</formula>
    </cfRule>
  </conditionalFormatting>
  <conditionalFormatting sqref="AQ556">
    <cfRule type="expression" dxfId="2543" priority="1399">
      <formula>IF(RIGHT(TEXT(AQ556,"0.#"),1)=".",FALSE,TRUE)</formula>
    </cfRule>
    <cfRule type="expression" dxfId="2542" priority="1400">
      <formula>IF(RIGHT(TEXT(AQ556,"0.#"),1)=".",TRUE,FALSE)</formula>
    </cfRule>
  </conditionalFormatting>
  <conditionalFormatting sqref="AE561">
    <cfRule type="expression" dxfId="2541" priority="1397">
      <formula>IF(RIGHT(TEXT(AE561,"0.#"),1)=".",FALSE,TRUE)</formula>
    </cfRule>
    <cfRule type="expression" dxfId="2540" priority="1398">
      <formula>IF(RIGHT(TEXT(AE561,"0.#"),1)=".",TRUE,FALSE)</formula>
    </cfRule>
  </conditionalFormatting>
  <conditionalFormatting sqref="AE562">
    <cfRule type="expression" dxfId="2539" priority="1395">
      <formula>IF(RIGHT(TEXT(AE562,"0.#"),1)=".",FALSE,TRUE)</formula>
    </cfRule>
    <cfRule type="expression" dxfId="2538" priority="1396">
      <formula>IF(RIGHT(TEXT(AE562,"0.#"),1)=".",TRUE,FALSE)</formula>
    </cfRule>
  </conditionalFormatting>
  <conditionalFormatting sqref="AE563">
    <cfRule type="expression" dxfId="2537" priority="1393">
      <formula>IF(RIGHT(TEXT(AE563,"0.#"),1)=".",FALSE,TRUE)</formula>
    </cfRule>
    <cfRule type="expression" dxfId="2536" priority="1394">
      <formula>IF(RIGHT(TEXT(AE563,"0.#"),1)=".",TRUE,FALSE)</formula>
    </cfRule>
  </conditionalFormatting>
  <conditionalFormatting sqref="AL1102:AO1131">
    <cfRule type="expression" dxfId="2535" priority="3049">
      <formula>IF(AND(AL1102&gt;=0, RIGHT(TEXT(AL1102,"0.#"),1)&lt;&gt;"."),TRUE,FALSE)</formula>
    </cfRule>
    <cfRule type="expression" dxfId="2534" priority="3050">
      <formula>IF(AND(AL1102&gt;=0, RIGHT(TEXT(AL1102,"0.#"),1)="."),TRUE,FALSE)</formula>
    </cfRule>
    <cfRule type="expression" dxfId="2533" priority="3051">
      <formula>IF(AND(AL1102&lt;0, RIGHT(TEXT(AL1102,"0.#"),1)&lt;&gt;"."),TRUE,FALSE)</formula>
    </cfRule>
    <cfRule type="expression" dxfId="2532" priority="3052">
      <formula>IF(AND(AL1102&lt;0, RIGHT(TEXT(AL1102,"0.#"),1)="."),TRUE,FALSE)</formula>
    </cfRule>
  </conditionalFormatting>
  <conditionalFormatting sqref="Y1102:Y1131">
    <cfRule type="expression" dxfId="2531" priority="3047">
      <formula>IF(RIGHT(TEXT(Y1102,"0.#"),1)=".",FALSE,TRUE)</formula>
    </cfRule>
    <cfRule type="expression" dxfId="2530" priority="3048">
      <formula>IF(RIGHT(TEXT(Y1102,"0.#"),1)=".",TRUE,FALSE)</formula>
    </cfRule>
  </conditionalFormatting>
  <conditionalFormatting sqref="AQ553">
    <cfRule type="expression" dxfId="2529" priority="1431">
      <formula>IF(RIGHT(TEXT(AQ553,"0.#"),1)=".",FALSE,TRUE)</formula>
    </cfRule>
    <cfRule type="expression" dxfId="2528" priority="1432">
      <formula>IF(RIGHT(TEXT(AQ553,"0.#"),1)=".",TRUE,FALSE)</formula>
    </cfRule>
  </conditionalFormatting>
  <conditionalFormatting sqref="AU552">
    <cfRule type="expression" dxfId="2527" priority="1443">
      <formula>IF(RIGHT(TEXT(AU552,"0.#"),1)=".",FALSE,TRUE)</formula>
    </cfRule>
    <cfRule type="expression" dxfId="2526" priority="1444">
      <formula>IF(RIGHT(TEXT(AU552,"0.#"),1)=".",TRUE,FALSE)</formula>
    </cfRule>
  </conditionalFormatting>
  <conditionalFormatting sqref="AE552">
    <cfRule type="expression" dxfId="2525" priority="1455">
      <formula>IF(RIGHT(TEXT(AE552,"0.#"),1)=".",FALSE,TRUE)</formula>
    </cfRule>
    <cfRule type="expression" dxfId="2524" priority="1456">
      <formula>IF(RIGHT(TEXT(AE552,"0.#"),1)=".",TRUE,FALSE)</formula>
    </cfRule>
  </conditionalFormatting>
  <conditionalFormatting sqref="AQ548">
    <cfRule type="expression" dxfId="2523" priority="1461">
      <formula>IF(RIGHT(TEXT(AQ548,"0.#"),1)=".",FALSE,TRUE)</formula>
    </cfRule>
    <cfRule type="expression" dxfId="2522" priority="1462">
      <formula>IF(RIGHT(TEXT(AQ548,"0.#"),1)=".",TRUE,FALSE)</formula>
    </cfRule>
  </conditionalFormatting>
  <conditionalFormatting sqref="AL838:AO838">
    <cfRule type="expression" dxfId="2521" priority="3001">
      <formula>IF(AND(AL838&gt;=0, RIGHT(TEXT(AL838,"0.#"),1)&lt;&gt;"."),TRUE,FALSE)</formula>
    </cfRule>
    <cfRule type="expression" dxfId="2520" priority="3002">
      <formula>IF(AND(AL838&gt;=0, RIGHT(TEXT(AL838,"0.#"),1)="."),TRUE,FALSE)</formula>
    </cfRule>
    <cfRule type="expression" dxfId="2519" priority="3003">
      <formula>IF(AND(AL838&lt;0, RIGHT(TEXT(AL838,"0.#"),1)&lt;&gt;"."),TRUE,FALSE)</formula>
    </cfRule>
    <cfRule type="expression" dxfId="2518" priority="3004">
      <formula>IF(AND(AL838&lt;0, RIGHT(TEXT(AL838,"0.#"),1)="."),TRUE,FALSE)</formula>
    </cfRule>
  </conditionalFormatting>
  <conditionalFormatting sqref="Y838">
    <cfRule type="expression" dxfId="2517" priority="2999">
      <formula>IF(RIGHT(TEXT(Y838,"0.#"),1)=".",FALSE,TRUE)</formula>
    </cfRule>
    <cfRule type="expression" dxfId="2516" priority="3000">
      <formula>IF(RIGHT(TEXT(Y838,"0.#"),1)=".",TRUE,FALSE)</formula>
    </cfRule>
  </conditionalFormatting>
  <conditionalFormatting sqref="AE492">
    <cfRule type="expression" dxfId="2515" priority="1787">
      <formula>IF(RIGHT(TEXT(AE492,"0.#"),1)=".",FALSE,TRUE)</formula>
    </cfRule>
    <cfRule type="expression" dxfId="2514" priority="1788">
      <formula>IF(RIGHT(TEXT(AE492,"0.#"),1)=".",TRUE,FALSE)</formula>
    </cfRule>
  </conditionalFormatting>
  <conditionalFormatting sqref="AE493">
    <cfRule type="expression" dxfId="2513" priority="1785">
      <formula>IF(RIGHT(TEXT(AE493,"0.#"),1)=".",FALSE,TRUE)</formula>
    </cfRule>
    <cfRule type="expression" dxfId="2512" priority="1786">
      <formula>IF(RIGHT(TEXT(AE493,"0.#"),1)=".",TRUE,FALSE)</formula>
    </cfRule>
  </conditionalFormatting>
  <conditionalFormatting sqref="AE494">
    <cfRule type="expression" dxfId="2511" priority="1783">
      <formula>IF(RIGHT(TEXT(AE494,"0.#"),1)=".",FALSE,TRUE)</formula>
    </cfRule>
    <cfRule type="expression" dxfId="2510" priority="1784">
      <formula>IF(RIGHT(TEXT(AE494,"0.#"),1)=".",TRUE,FALSE)</formula>
    </cfRule>
  </conditionalFormatting>
  <conditionalFormatting sqref="AQ493">
    <cfRule type="expression" dxfId="2509" priority="1763">
      <formula>IF(RIGHT(TEXT(AQ493,"0.#"),1)=".",FALSE,TRUE)</formula>
    </cfRule>
    <cfRule type="expression" dxfId="2508" priority="1764">
      <formula>IF(RIGHT(TEXT(AQ493,"0.#"),1)=".",TRUE,FALSE)</formula>
    </cfRule>
  </conditionalFormatting>
  <conditionalFormatting sqref="AQ494">
    <cfRule type="expression" dxfId="2507" priority="1761">
      <formula>IF(RIGHT(TEXT(AQ494,"0.#"),1)=".",FALSE,TRUE)</formula>
    </cfRule>
    <cfRule type="expression" dxfId="2506" priority="1762">
      <formula>IF(RIGHT(TEXT(AQ494,"0.#"),1)=".",TRUE,FALSE)</formula>
    </cfRule>
  </conditionalFormatting>
  <conditionalFormatting sqref="AQ492">
    <cfRule type="expression" dxfId="2505" priority="1759">
      <formula>IF(RIGHT(TEXT(AQ492,"0.#"),1)=".",FALSE,TRUE)</formula>
    </cfRule>
    <cfRule type="expression" dxfId="2504" priority="1760">
      <formula>IF(RIGHT(TEXT(AQ492,"0.#"),1)=".",TRUE,FALSE)</formula>
    </cfRule>
  </conditionalFormatting>
  <conditionalFormatting sqref="AU494">
    <cfRule type="expression" dxfId="2503" priority="1771">
      <formula>IF(RIGHT(TEXT(AU494,"0.#"),1)=".",FALSE,TRUE)</formula>
    </cfRule>
    <cfRule type="expression" dxfId="2502" priority="1772">
      <formula>IF(RIGHT(TEXT(AU494,"0.#"),1)=".",TRUE,FALSE)</formula>
    </cfRule>
  </conditionalFormatting>
  <conditionalFormatting sqref="AU492">
    <cfRule type="expression" dxfId="2501" priority="1775">
      <formula>IF(RIGHT(TEXT(AU492,"0.#"),1)=".",FALSE,TRUE)</formula>
    </cfRule>
    <cfRule type="expression" dxfId="2500" priority="1776">
      <formula>IF(RIGHT(TEXT(AU492,"0.#"),1)=".",TRUE,FALSE)</formula>
    </cfRule>
  </conditionalFormatting>
  <conditionalFormatting sqref="AU493">
    <cfRule type="expression" dxfId="2499" priority="1773">
      <formula>IF(RIGHT(TEXT(AU493,"0.#"),1)=".",FALSE,TRUE)</formula>
    </cfRule>
    <cfRule type="expression" dxfId="2498" priority="1774">
      <formula>IF(RIGHT(TEXT(AU493,"0.#"),1)=".",TRUE,FALSE)</formula>
    </cfRule>
  </conditionalFormatting>
  <conditionalFormatting sqref="AU583">
    <cfRule type="expression" dxfId="2497" priority="1291">
      <formula>IF(RIGHT(TEXT(AU583,"0.#"),1)=".",FALSE,TRUE)</formula>
    </cfRule>
    <cfRule type="expression" dxfId="2496" priority="1292">
      <formula>IF(RIGHT(TEXT(AU583,"0.#"),1)=".",TRUE,FALSE)</formula>
    </cfRule>
  </conditionalFormatting>
  <conditionalFormatting sqref="AU582">
    <cfRule type="expression" dxfId="2495" priority="1293">
      <formula>IF(RIGHT(TEXT(AU582,"0.#"),1)=".",FALSE,TRUE)</formula>
    </cfRule>
    <cfRule type="expression" dxfId="2494" priority="1294">
      <formula>IF(RIGHT(TEXT(AU582,"0.#"),1)=".",TRUE,FALSE)</formula>
    </cfRule>
  </conditionalFormatting>
  <conditionalFormatting sqref="AE499">
    <cfRule type="expression" dxfId="2493" priority="1753">
      <formula>IF(RIGHT(TEXT(AE499,"0.#"),1)=".",FALSE,TRUE)</formula>
    </cfRule>
    <cfRule type="expression" dxfId="2492" priority="1754">
      <formula>IF(RIGHT(TEXT(AE499,"0.#"),1)=".",TRUE,FALSE)</formula>
    </cfRule>
  </conditionalFormatting>
  <conditionalFormatting sqref="AE497">
    <cfRule type="expression" dxfId="2491" priority="1757">
      <formula>IF(RIGHT(TEXT(AE497,"0.#"),1)=".",FALSE,TRUE)</formula>
    </cfRule>
    <cfRule type="expression" dxfId="2490" priority="1758">
      <formula>IF(RIGHT(TEXT(AE497,"0.#"),1)=".",TRUE,FALSE)</formula>
    </cfRule>
  </conditionalFormatting>
  <conditionalFormatting sqref="AE498">
    <cfRule type="expression" dxfId="2489" priority="1755">
      <formula>IF(RIGHT(TEXT(AE498,"0.#"),1)=".",FALSE,TRUE)</formula>
    </cfRule>
    <cfRule type="expression" dxfId="2488" priority="1756">
      <formula>IF(RIGHT(TEXT(AE498,"0.#"),1)=".",TRUE,FALSE)</formula>
    </cfRule>
  </conditionalFormatting>
  <conditionalFormatting sqref="AU499">
    <cfRule type="expression" dxfId="2487" priority="1741">
      <formula>IF(RIGHT(TEXT(AU499,"0.#"),1)=".",FALSE,TRUE)</formula>
    </cfRule>
    <cfRule type="expression" dxfId="2486" priority="1742">
      <formula>IF(RIGHT(TEXT(AU499,"0.#"),1)=".",TRUE,FALSE)</formula>
    </cfRule>
  </conditionalFormatting>
  <conditionalFormatting sqref="AU497">
    <cfRule type="expression" dxfId="2485" priority="1745">
      <formula>IF(RIGHT(TEXT(AU497,"0.#"),1)=".",FALSE,TRUE)</formula>
    </cfRule>
    <cfRule type="expression" dxfId="2484" priority="1746">
      <formula>IF(RIGHT(TEXT(AU497,"0.#"),1)=".",TRUE,FALSE)</formula>
    </cfRule>
  </conditionalFormatting>
  <conditionalFormatting sqref="AU498">
    <cfRule type="expression" dxfId="2483" priority="1743">
      <formula>IF(RIGHT(TEXT(AU498,"0.#"),1)=".",FALSE,TRUE)</formula>
    </cfRule>
    <cfRule type="expression" dxfId="2482" priority="1744">
      <formula>IF(RIGHT(TEXT(AU498,"0.#"),1)=".",TRUE,FALSE)</formula>
    </cfRule>
  </conditionalFormatting>
  <conditionalFormatting sqref="AQ497">
    <cfRule type="expression" dxfId="2481" priority="1729">
      <formula>IF(RIGHT(TEXT(AQ497,"0.#"),1)=".",FALSE,TRUE)</formula>
    </cfRule>
    <cfRule type="expression" dxfId="2480" priority="1730">
      <formula>IF(RIGHT(TEXT(AQ497,"0.#"),1)=".",TRUE,FALSE)</formula>
    </cfRule>
  </conditionalFormatting>
  <conditionalFormatting sqref="AQ498">
    <cfRule type="expression" dxfId="2479" priority="1733">
      <formula>IF(RIGHT(TEXT(AQ498,"0.#"),1)=".",FALSE,TRUE)</formula>
    </cfRule>
    <cfRule type="expression" dxfId="2478" priority="1734">
      <formula>IF(RIGHT(TEXT(AQ498,"0.#"),1)=".",TRUE,FALSE)</formula>
    </cfRule>
  </conditionalFormatting>
  <conditionalFormatting sqref="AQ499">
    <cfRule type="expression" dxfId="2477" priority="1731">
      <formula>IF(RIGHT(TEXT(AQ499,"0.#"),1)=".",FALSE,TRUE)</formula>
    </cfRule>
    <cfRule type="expression" dxfId="2476" priority="1732">
      <formula>IF(RIGHT(TEXT(AQ499,"0.#"),1)=".",TRUE,FALSE)</formula>
    </cfRule>
  </conditionalFormatting>
  <conditionalFormatting sqref="AE504">
    <cfRule type="expression" dxfId="2475" priority="1723">
      <formula>IF(RIGHT(TEXT(AE504,"0.#"),1)=".",FALSE,TRUE)</formula>
    </cfRule>
    <cfRule type="expression" dxfId="2474" priority="1724">
      <formula>IF(RIGHT(TEXT(AE504,"0.#"),1)=".",TRUE,FALSE)</formula>
    </cfRule>
  </conditionalFormatting>
  <conditionalFormatting sqref="AE502">
    <cfRule type="expression" dxfId="2473" priority="1727">
      <formula>IF(RIGHT(TEXT(AE502,"0.#"),1)=".",FALSE,TRUE)</formula>
    </cfRule>
    <cfRule type="expression" dxfId="2472" priority="1728">
      <formula>IF(RIGHT(TEXT(AE502,"0.#"),1)=".",TRUE,FALSE)</formula>
    </cfRule>
  </conditionalFormatting>
  <conditionalFormatting sqref="AE503">
    <cfRule type="expression" dxfId="2471" priority="1725">
      <formula>IF(RIGHT(TEXT(AE503,"0.#"),1)=".",FALSE,TRUE)</formula>
    </cfRule>
    <cfRule type="expression" dxfId="2470" priority="1726">
      <formula>IF(RIGHT(TEXT(AE503,"0.#"),1)=".",TRUE,FALSE)</formula>
    </cfRule>
  </conditionalFormatting>
  <conditionalFormatting sqref="AU504">
    <cfRule type="expression" dxfId="2469" priority="1711">
      <formula>IF(RIGHT(TEXT(AU504,"0.#"),1)=".",FALSE,TRUE)</formula>
    </cfRule>
    <cfRule type="expression" dxfId="2468" priority="1712">
      <formula>IF(RIGHT(TEXT(AU504,"0.#"),1)=".",TRUE,FALSE)</formula>
    </cfRule>
  </conditionalFormatting>
  <conditionalFormatting sqref="AU502">
    <cfRule type="expression" dxfId="2467" priority="1715">
      <formula>IF(RIGHT(TEXT(AU502,"0.#"),1)=".",FALSE,TRUE)</formula>
    </cfRule>
    <cfRule type="expression" dxfId="2466" priority="1716">
      <formula>IF(RIGHT(TEXT(AU502,"0.#"),1)=".",TRUE,FALSE)</formula>
    </cfRule>
  </conditionalFormatting>
  <conditionalFormatting sqref="AU503">
    <cfRule type="expression" dxfId="2465" priority="1713">
      <formula>IF(RIGHT(TEXT(AU503,"0.#"),1)=".",FALSE,TRUE)</formula>
    </cfRule>
    <cfRule type="expression" dxfId="2464" priority="1714">
      <formula>IF(RIGHT(TEXT(AU503,"0.#"),1)=".",TRUE,FALSE)</formula>
    </cfRule>
  </conditionalFormatting>
  <conditionalFormatting sqref="AQ502">
    <cfRule type="expression" dxfId="2463" priority="1699">
      <formula>IF(RIGHT(TEXT(AQ502,"0.#"),1)=".",FALSE,TRUE)</formula>
    </cfRule>
    <cfRule type="expression" dxfId="2462" priority="1700">
      <formula>IF(RIGHT(TEXT(AQ502,"0.#"),1)=".",TRUE,FALSE)</formula>
    </cfRule>
  </conditionalFormatting>
  <conditionalFormatting sqref="AQ503">
    <cfRule type="expression" dxfId="2461" priority="1703">
      <formula>IF(RIGHT(TEXT(AQ503,"0.#"),1)=".",FALSE,TRUE)</formula>
    </cfRule>
    <cfRule type="expression" dxfId="2460" priority="1704">
      <formula>IF(RIGHT(TEXT(AQ503,"0.#"),1)=".",TRUE,FALSE)</formula>
    </cfRule>
  </conditionalFormatting>
  <conditionalFormatting sqref="AQ504">
    <cfRule type="expression" dxfId="2459" priority="1701">
      <formula>IF(RIGHT(TEXT(AQ504,"0.#"),1)=".",FALSE,TRUE)</formula>
    </cfRule>
    <cfRule type="expression" dxfId="2458" priority="1702">
      <formula>IF(RIGHT(TEXT(AQ504,"0.#"),1)=".",TRUE,FALSE)</formula>
    </cfRule>
  </conditionalFormatting>
  <conditionalFormatting sqref="AE509">
    <cfRule type="expression" dxfId="2457" priority="1693">
      <formula>IF(RIGHT(TEXT(AE509,"0.#"),1)=".",FALSE,TRUE)</formula>
    </cfRule>
    <cfRule type="expression" dxfId="2456" priority="1694">
      <formula>IF(RIGHT(TEXT(AE509,"0.#"),1)=".",TRUE,FALSE)</formula>
    </cfRule>
  </conditionalFormatting>
  <conditionalFormatting sqref="AE507">
    <cfRule type="expression" dxfId="2455" priority="1697">
      <formula>IF(RIGHT(TEXT(AE507,"0.#"),1)=".",FALSE,TRUE)</formula>
    </cfRule>
    <cfRule type="expression" dxfId="2454" priority="1698">
      <formula>IF(RIGHT(TEXT(AE507,"0.#"),1)=".",TRUE,FALSE)</formula>
    </cfRule>
  </conditionalFormatting>
  <conditionalFormatting sqref="AE508">
    <cfRule type="expression" dxfId="2453" priority="1695">
      <formula>IF(RIGHT(TEXT(AE508,"0.#"),1)=".",FALSE,TRUE)</formula>
    </cfRule>
    <cfRule type="expression" dxfId="2452" priority="1696">
      <formula>IF(RIGHT(TEXT(AE508,"0.#"),1)=".",TRUE,FALSE)</formula>
    </cfRule>
  </conditionalFormatting>
  <conditionalFormatting sqref="AU509">
    <cfRule type="expression" dxfId="2451" priority="1681">
      <formula>IF(RIGHT(TEXT(AU509,"0.#"),1)=".",FALSE,TRUE)</formula>
    </cfRule>
    <cfRule type="expression" dxfId="2450" priority="1682">
      <formula>IF(RIGHT(TEXT(AU509,"0.#"),1)=".",TRUE,FALSE)</formula>
    </cfRule>
  </conditionalFormatting>
  <conditionalFormatting sqref="AU507">
    <cfRule type="expression" dxfId="2449" priority="1685">
      <formula>IF(RIGHT(TEXT(AU507,"0.#"),1)=".",FALSE,TRUE)</formula>
    </cfRule>
    <cfRule type="expression" dxfId="2448" priority="1686">
      <formula>IF(RIGHT(TEXT(AU507,"0.#"),1)=".",TRUE,FALSE)</formula>
    </cfRule>
  </conditionalFormatting>
  <conditionalFormatting sqref="AU508">
    <cfRule type="expression" dxfId="2447" priority="1683">
      <formula>IF(RIGHT(TEXT(AU508,"0.#"),1)=".",FALSE,TRUE)</formula>
    </cfRule>
    <cfRule type="expression" dxfId="2446" priority="1684">
      <formula>IF(RIGHT(TEXT(AU508,"0.#"),1)=".",TRUE,FALSE)</formula>
    </cfRule>
  </conditionalFormatting>
  <conditionalFormatting sqref="AQ507">
    <cfRule type="expression" dxfId="2445" priority="1669">
      <formula>IF(RIGHT(TEXT(AQ507,"0.#"),1)=".",FALSE,TRUE)</formula>
    </cfRule>
    <cfRule type="expression" dxfId="2444" priority="1670">
      <formula>IF(RIGHT(TEXT(AQ507,"0.#"),1)=".",TRUE,FALSE)</formula>
    </cfRule>
  </conditionalFormatting>
  <conditionalFormatting sqref="AQ508">
    <cfRule type="expression" dxfId="2443" priority="1673">
      <formula>IF(RIGHT(TEXT(AQ508,"0.#"),1)=".",FALSE,TRUE)</formula>
    </cfRule>
    <cfRule type="expression" dxfId="2442" priority="1674">
      <formula>IF(RIGHT(TEXT(AQ508,"0.#"),1)=".",TRUE,FALSE)</formula>
    </cfRule>
  </conditionalFormatting>
  <conditionalFormatting sqref="AQ509">
    <cfRule type="expression" dxfId="2441" priority="1671">
      <formula>IF(RIGHT(TEXT(AQ509,"0.#"),1)=".",FALSE,TRUE)</formula>
    </cfRule>
    <cfRule type="expression" dxfId="2440" priority="1672">
      <formula>IF(RIGHT(TEXT(AQ509,"0.#"),1)=".",TRUE,FALSE)</formula>
    </cfRule>
  </conditionalFormatting>
  <conditionalFormatting sqref="AE465">
    <cfRule type="expression" dxfId="2439" priority="1963">
      <formula>IF(RIGHT(TEXT(AE465,"0.#"),1)=".",FALSE,TRUE)</formula>
    </cfRule>
    <cfRule type="expression" dxfId="2438" priority="1964">
      <formula>IF(RIGHT(TEXT(AE465,"0.#"),1)=".",TRUE,FALSE)</formula>
    </cfRule>
  </conditionalFormatting>
  <conditionalFormatting sqref="AE463">
    <cfRule type="expression" dxfId="2437" priority="1967">
      <formula>IF(RIGHT(TEXT(AE463,"0.#"),1)=".",FALSE,TRUE)</formula>
    </cfRule>
    <cfRule type="expression" dxfId="2436" priority="1968">
      <formula>IF(RIGHT(TEXT(AE463,"0.#"),1)=".",TRUE,FALSE)</formula>
    </cfRule>
  </conditionalFormatting>
  <conditionalFormatting sqref="AE464">
    <cfRule type="expression" dxfId="2435" priority="1965">
      <formula>IF(RIGHT(TEXT(AE464,"0.#"),1)=".",FALSE,TRUE)</formula>
    </cfRule>
    <cfRule type="expression" dxfId="2434" priority="1966">
      <formula>IF(RIGHT(TEXT(AE464,"0.#"),1)=".",TRUE,FALSE)</formula>
    </cfRule>
  </conditionalFormatting>
  <conditionalFormatting sqref="AM465">
    <cfRule type="expression" dxfId="2433" priority="1957">
      <formula>IF(RIGHT(TEXT(AM465,"0.#"),1)=".",FALSE,TRUE)</formula>
    </cfRule>
    <cfRule type="expression" dxfId="2432" priority="1958">
      <formula>IF(RIGHT(TEXT(AM465,"0.#"),1)=".",TRUE,FALSE)</formula>
    </cfRule>
  </conditionalFormatting>
  <conditionalFormatting sqref="AM463">
    <cfRule type="expression" dxfId="2431" priority="1961">
      <formula>IF(RIGHT(TEXT(AM463,"0.#"),1)=".",FALSE,TRUE)</formula>
    </cfRule>
    <cfRule type="expression" dxfId="2430" priority="1962">
      <formula>IF(RIGHT(TEXT(AM463,"0.#"),1)=".",TRUE,FALSE)</formula>
    </cfRule>
  </conditionalFormatting>
  <conditionalFormatting sqref="AM464">
    <cfRule type="expression" dxfId="2429" priority="1959">
      <formula>IF(RIGHT(TEXT(AM464,"0.#"),1)=".",FALSE,TRUE)</formula>
    </cfRule>
    <cfRule type="expression" dxfId="2428" priority="1960">
      <formula>IF(RIGHT(TEXT(AM464,"0.#"),1)=".",TRUE,FALSE)</formula>
    </cfRule>
  </conditionalFormatting>
  <conditionalFormatting sqref="AU465">
    <cfRule type="expression" dxfId="2427" priority="1951">
      <formula>IF(RIGHT(TEXT(AU465,"0.#"),1)=".",FALSE,TRUE)</formula>
    </cfRule>
    <cfRule type="expression" dxfId="2426" priority="1952">
      <formula>IF(RIGHT(TEXT(AU465,"0.#"),1)=".",TRUE,FALSE)</formula>
    </cfRule>
  </conditionalFormatting>
  <conditionalFormatting sqref="AU463">
    <cfRule type="expression" dxfId="2425" priority="1955">
      <formula>IF(RIGHT(TEXT(AU463,"0.#"),1)=".",FALSE,TRUE)</formula>
    </cfRule>
    <cfRule type="expression" dxfId="2424" priority="1956">
      <formula>IF(RIGHT(TEXT(AU463,"0.#"),1)=".",TRUE,FALSE)</formula>
    </cfRule>
  </conditionalFormatting>
  <conditionalFormatting sqref="AU464">
    <cfRule type="expression" dxfId="2423" priority="1953">
      <formula>IF(RIGHT(TEXT(AU464,"0.#"),1)=".",FALSE,TRUE)</formula>
    </cfRule>
    <cfRule type="expression" dxfId="2422" priority="1954">
      <formula>IF(RIGHT(TEXT(AU464,"0.#"),1)=".",TRUE,FALSE)</formula>
    </cfRule>
  </conditionalFormatting>
  <conditionalFormatting sqref="AI465">
    <cfRule type="expression" dxfId="2421" priority="1945">
      <formula>IF(RIGHT(TEXT(AI465,"0.#"),1)=".",FALSE,TRUE)</formula>
    </cfRule>
    <cfRule type="expression" dxfId="2420" priority="1946">
      <formula>IF(RIGHT(TEXT(AI465,"0.#"),1)=".",TRUE,FALSE)</formula>
    </cfRule>
  </conditionalFormatting>
  <conditionalFormatting sqref="AI463">
    <cfRule type="expression" dxfId="2419" priority="1949">
      <formula>IF(RIGHT(TEXT(AI463,"0.#"),1)=".",FALSE,TRUE)</formula>
    </cfRule>
    <cfRule type="expression" dxfId="2418" priority="1950">
      <formula>IF(RIGHT(TEXT(AI463,"0.#"),1)=".",TRUE,FALSE)</formula>
    </cfRule>
  </conditionalFormatting>
  <conditionalFormatting sqref="AI464">
    <cfRule type="expression" dxfId="2417" priority="1947">
      <formula>IF(RIGHT(TEXT(AI464,"0.#"),1)=".",FALSE,TRUE)</formula>
    </cfRule>
    <cfRule type="expression" dxfId="2416" priority="1948">
      <formula>IF(RIGHT(TEXT(AI464,"0.#"),1)=".",TRUE,FALSE)</formula>
    </cfRule>
  </conditionalFormatting>
  <conditionalFormatting sqref="AQ463">
    <cfRule type="expression" dxfId="2415" priority="1939">
      <formula>IF(RIGHT(TEXT(AQ463,"0.#"),1)=".",FALSE,TRUE)</formula>
    </cfRule>
    <cfRule type="expression" dxfId="2414" priority="1940">
      <formula>IF(RIGHT(TEXT(AQ463,"0.#"),1)=".",TRUE,FALSE)</formula>
    </cfRule>
  </conditionalFormatting>
  <conditionalFormatting sqref="AQ464">
    <cfRule type="expression" dxfId="2413" priority="1943">
      <formula>IF(RIGHT(TEXT(AQ464,"0.#"),1)=".",FALSE,TRUE)</formula>
    </cfRule>
    <cfRule type="expression" dxfId="2412" priority="1944">
      <formula>IF(RIGHT(TEXT(AQ464,"0.#"),1)=".",TRUE,FALSE)</formula>
    </cfRule>
  </conditionalFormatting>
  <conditionalFormatting sqref="AQ465">
    <cfRule type="expression" dxfId="2411" priority="1941">
      <formula>IF(RIGHT(TEXT(AQ465,"0.#"),1)=".",FALSE,TRUE)</formula>
    </cfRule>
    <cfRule type="expression" dxfId="2410" priority="1942">
      <formula>IF(RIGHT(TEXT(AQ465,"0.#"),1)=".",TRUE,FALSE)</formula>
    </cfRule>
  </conditionalFormatting>
  <conditionalFormatting sqref="AE470">
    <cfRule type="expression" dxfId="2409" priority="1933">
      <formula>IF(RIGHT(TEXT(AE470,"0.#"),1)=".",FALSE,TRUE)</formula>
    </cfRule>
    <cfRule type="expression" dxfId="2408" priority="1934">
      <formula>IF(RIGHT(TEXT(AE470,"0.#"),1)=".",TRUE,FALSE)</formula>
    </cfRule>
  </conditionalFormatting>
  <conditionalFormatting sqref="AE468">
    <cfRule type="expression" dxfId="2407" priority="1937">
      <formula>IF(RIGHT(TEXT(AE468,"0.#"),1)=".",FALSE,TRUE)</formula>
    </cfRule>
    <cfRule type="expression" dxfId="2406" priority="1938">
      <formula>IF(RIGHT(TEXT(AE468,"0.#"),1)=".",TRUE,FALSE)</formula>
    </cfRule>
  </conditionalFormatting>
  <conditionalFormatting sqref="AE469">
    <cfRule type="expression" dxfId="2405" priority="1935">
      <formula>IF(RIGHT(TEXT(AE469,"0.#"),1)=".",FALSE,TRUE)</formula>
    </cfRule>
    <cfRule type="expression" dxfId="2404" priority="1936">
      <formula>IF(RIGHT(TEXT(AE469,"0.#"),1)=".",TRUE,FALSE)</formula>
    </cfRule>
  </conditionalFormatting>
  <conditionalFormatting sqref="AM470">
    <cfRule type="expression" dxfId="2403" priority="1927">
      <formula>IF(RIGHT(TEXT(AM470,"0.#"),1)=".",FALSE,TRUE)</formula>
    </cfRule>
    <cfRule type="expression" dxfId="2402" priority="1928">
      <formula>IF(RIGHT(TEXT(AM470,"0.#"),1)=".",TRUE,FALSE)</formula>
    </cfRule>
  </conditionalFormatting>
  <conditionalFormatting sqref="AM468">
    <cfRule type="expression" dxfId="2401" priority="1931">
      <formula>IF(RIGHT(TEXT(AM468,"0.#"),1)=".",FALSE,TRUE)</formula>
    </cfRule>
    <cfRule type="expression" dxfId="2400" priority="1932">
      <formula>IF(RIGHT(TEXT(AM468,"0.#"),1)=".",TRUE,FALSE)</formula>
    </cfRule>
  </conditionalFormatting>
  <conditionalFormatting sqref="AM469">
    <cfRule type="expression" dxfId="2399" priority="1929">
      <formula>IF(RIGHT(TEXT(AM469,"0.#"),1)=".",FALSE,TRUE)</formula>
    </cfRule>
    <cfRule type="expression" dxfId="2398" priority="1930">
      <formula>IF(RIGHT(TEXT(AM469,"0.#"),1)=".",TRUE,FALSE)</formula>
    </cfRule>
  </conditionalFormatting>
  <conditionalFormatting sqref="AU470">
    <cfRule type="expression" dxfId="2397" priority="1921">
      <formula>IF(RIGHT(TEXT(AU470,"0.#"),1)=".",FALSE,TRUE)</formula>
    </cfRule>
    <cfRule type="expression" dxfId="2396" priority="1922">
      <formula>IF(RIGHT(TEXT(AU470,"0.#"),1)=".",TRUE,FALSE)</formula>
    </cfRule>
  </conditionalFormatting>
  <conditionalFormatting sqref="AU468">
    <cfRule type="expression" dxfId="2395" priority="1925">
      <formula>IF(RIGHT(TEXT(AU468,"0.#"),1)=".",FALSE,TRUE)</formula>
    </cfRule>
    <cfRule type="expression" dxfId="2394" priority="1926">
      <formula>IF(RIGHT(TEXT(AU468,"0.#"),1)=".",TRUE,FALSE)</formula>
    </cfRule>
  </conditionalFormatting>
  <conditionalFormatting sqref="AU469">
    <cfRule type="expression" dxfId="2393" priority="1923">
      <formula>IF(RIGHT(TEXT(AU469,"0.#"),1)=".",FALSE,TRUE)</formula>
    </cfRule>
    <cfRule type="expression" dxfId="2392" priority="1924">
      <formula>IF(RIGHT(TEXT(AU469,"0.#"),1)=".",TRUE,FALSE)</formula>
    </cfRule>
  </conditionalFormatting>
  <conditionalFormatting sqref="AI470">
    <cfRule type="expression" dxfId="2391" priority="1915">
      <formula>IF(RIGHT(TEXT(AI470,"0.#"),1)=".",FALSE,TRUE)</formula>
    </cfRule>
    <cfRule type="expression" dxfId="2390" priority="1916">
      <formula>IF(RIGHT(TEXT(AI470,"0.#"),1)=".",TRUE,FALSE)</formula>
    </cfRule>
  </conditionalFormatting>
  <conditionalFormatting sqref="AI468">
    <cfRule type="expression" dxfId="2389" priority="1919">
      <formula>IF(RIGHT(TEXT(AI468,"0.#"),1)=".",FALSE,TRUE)</formula>
    </cfRule>
    <cfRule type="expression" dxfId="2388" priority="1920">
      <formula>IF(RIGHT(TEXT(AI468,"0.#"),1)=".",TRUE,FALSE)</formula>
    </cfRule>
  </conditionalFormatting>
  <conditionalFormatting sqref="AI469">
    <cfRule type="expression" dxfId="2387" priority="1917">
      <formula>IF(RIGHT(TEXT(AI469,"0.#"),1)=".",FALSE,TRUE)</formula>
    </cfRule>
    <cfRule type="expression" dxfId="2386" priority="1918">
      <formula>IF(RIGHT(TEXT(AI469,"0.#"),1)=".",TRUE,FALSE)</formula>
    </cfRule>
  </conditionalFormatting>
  <conditionalFormatting sqref="AQ468">
    <cfRule type="expression" dxfId="2385" priority="1909">
      <formula>IF(RIGHT(TEXT(AQ468,"0.#"),1)=".",FALSE,TRUE)</formula>
    </cfRule>
    <cfRule type="expression" dxfId="2384" priority="1910">
      <formula>IF(RIGHT(TEXT(AQ468,"0.#"),1)=".",TRUE,FALSE)</formula>
    </cfRule>
  </conditionalFormatting>
  <conditionalFormatting sqref="AQ469">
    <cfRule type="expression" dxfId="2383" priority="1913">
      <formula>IF(RIGHT(TEXT(AQ469,"0.#"),1)=".",FALSE,TRUE)</formula>
    </cfRule>
    <cfRule type="expression" dxfId="2382" priority="1914">
      <formula>IF(RIGHT(TEXT(AQ469,"0.#"),1)=".",TRUE,FALSE)</formula>
    </cfRule>
  </conditionalFormatting>
  <conditionalFormatting sqref="AQ470">
    <cfRule type="expression" dxfId="2381" priority="1911">
      <formula>IF(RIGHT(TEXT(AQ470,"0.#"),1)=".",FALSE,TRUE)</formula>
    </cfRule>
    <cfRule type="expression" dxfId="2380" priority="1912">
      <formula>IF(RIGHT(TEXT(AQ470,"0.#"),1)=".",TRUE,FALSE)</formula>
    </cfRule>
  </conditionalFormatting>
  <conditionalFormatting sqref="AE475">
    <cfRule type="expression" dxfId="2379" priority="1903">
      <formula>IF(RIGHT(TEXT(AE475,"0.#"),1)=".",FALSE,TRUE)</formula>
    </cfRule>
    <cfRule type="expression" dxfId="2378" priority="1904">
      <formula>IF(RIGHT(TEXT(AE475,"0.#"),1)=".",TRUE,FALSE)</formula>
    </cfRule>
  </conditionalFormatting>
  <conditionalFormatting sqref="AE473">
    <cfRule type="expression" dxfId="2377" priority="1907">
      <formula>IF(RIGHT(TEXT(AE473,"0.#"),1)=".",FALSE,TRUE)</formula>
    </cfRule>
    <cfRule type="expression" dxfId="2376" priority="1908">
      <formula>IF(RIGHT(TEXT(AE473,"0.#"),1)=".",TRUE,FALSE)</formula>
    </cfRule>
  </conditionalFormatting>
  <conditionalFormatting sqref="AE474">
    <cfRule type="expression" dxfId="2375" priority="1905">
      <formula>IF(RIGHT(TEXT(AE474,"0.#"),1)=".",FALSE,TRUE)</formula>
    </cfRule>
    <cfRule type="expression" dxfId="2374" priority="1906">
      <formula>IF(RIGHT(TEXT(AE474,"0.#"),1)=".",TRUE,FALSE)</formula>
    </cfRule>
  </conditionalFormatting>
  <conditionalFormatting sqref="AM475">
    <cfRule type="expression" dxfId="2373" priority="1897">
      <formula>IF(RIGHT(TEXT(AM475,"0.#"),1)=".",FALSE,TRUE)</formula>
    </cfRule>
    <cfRule type="expression" dxfId="2372" priority="1898">
      <formula>IF(RIGHT(TEXT(AM475,"0.#"),1)=".",TRUE,FALSE)</formula>
    </cfRule>
  </conditionalFormatting>
  <conditionalFormatting sqref="AM473">
    <cfRule type="expression" dxfId="2371" priority="1901">
      <formula>IF(RIGHT(TEXT(AM473,"0.#"),1)=".",FALSE,TRUE)</formula>
    </cfRule>
    <cfRule type="expression" dxfId="2370" priority="1902">
      <formula>IF(RIGHT(TEXT(AM473,"0.#"),1)=".",TRUE,FALSE)</formula>
    </cfRule>
  </conditionalFormatting>
  <conditionalFormatting sqref="AM474">
    <cfRule type="expression" dxfId="2369" priority="1899">
      <formula>IF(RIGHT(TEXT(AM474,"0.#"),1)=".",FALSE,TRUE)</formula>
    </cfRule>
    <cfRule type="expression" dxfId="2368" priority="1900">
      <formula>IF(RIGHT(TEXT(AM474,"0.#"),1)=".",TRUE,FALSE)</formula>
    </cfRule>
  </conditionalFormatting>
  <conditionalFormatting sqref="AU475">
    <cfRule type="expression" dxfId="2367" priority="1891">
      <formula>IF(RIGHT(TEXT(AU475,"0.#"),1)=".",FALSE,TRUE)</formula>
    </cfRule>
    <cfRule type="expression" dxfId="2366" priority="1892">
      <formula>IF(RIGHT(TEXT(AU475,"0.#"),1)=".",TRUE,FALSE)</formula>
    </cfRule>
  </conditionalFormatting>
  <conditionalFormatting sqref="AU473">
    <cfRule type="expression" dxfId="2365" priority="1895">
      <formula>IF(RIGHT(TEXT(AU473,"0.#"),1)=".",FALSE,TRUE)</formula>
    </cfRule>
    <cfRule type="expression" dxfId="2364" priority="1896">
      <formula>IF(RIGHT(TEXT(AU473,"0.#"),1)=".",TRUE,FALSE)</formula>
    </cfRule>
  </conditionalFormatting>
  <conditionalFormatting sqref="AU474">
    <cfRule type="expression" dxfId="2363" priority="1893">
      <formula>IF(RIGHT(TEXT(AU474,"0.#"),1)=".",FALSE,TRUE)</formula>
    </cfRule>
    <cfRule type="expression" dxfId="2362" priority="1894">
      <formula>IF(RIGHT(TEXT(AU474,"0.#"),1)=".",TRUE,FALSE)</formula>
    </cfRule>
  </conditionalFormatting>
  <conditionalFormatting sqref="AI475">
    <cfRule type="expression" dxfId="2361" priority="1885">
      <formula>IF(RIGHT(TEXT(AI475,"0.#"),1)=".",FALSE,TRUE)</formula>
    </cfRule>
    <cfRule type="expression" dxfId="2360" priority="1886">
      <formula>IF(RIGHT(TEXT(AI475,"0.#"),1)=".",TRUE,FALSE)</formula>
    </cfRule>
  </conditionalFormatting>
  <conditionalFormatting sqref="AI473">
    <cfRule type="expression" dxfId="2359" priority="1889">
      <formula>IF(RIGHT(TEXT(AI473,"0.#"),1)=".",FALSE,TRUE)</formula>
    </cfRule>
    <cfRule type="expression" dxfId="2358" priority="1890">
      <formula>IF(RIGHT(TEXT(AI473,"0.#"),1)=".",TRUE,FALSE)</formula>
    </cfRule>
  </conditionalFormatting>
  <conditionalFormatting sqref="AI474">
    <cfRule type="expression" dxfId="2357" priority="1887">
      <formula>IF(RIGHT(TEXT(AI474,"0.#"),1)=".",FALSE,TRUE)</formula>
    </cfRule>
    <cfRule type="expression" dxfId="2356" priority="1888">
      <formula>IF(RIGHT(TEXT(AI474,"0.#"),1)=".",TRUE,FALSE)</formula>
    </cfRule>
  </conditionalFormatting>
  <conditionalFormatting sqref="AQ473">
    <cfRule type="expression" dxfId="2355" priority="1879">
      <formula>IF(RIGHT(TEXT(AQ473,"0.#"),1)=".",FALSE,TRUE)</formula>
    </cfRule>
    <cfRule type="expression" dxfId="2354" priority="1880">
      <formula>IF(RIGHT(TEXT(AQ473,"0.#"),1)=".",TRUE,FALSE)</formula>
    </cfRule>
  </conditionalFormatting>
  <conditionalFormatting sqref="AQ474">
    <cfRule type="expression" dxfId="2353" priority="1883">
      <formula>IF(RIGHT(TEXT(AQ474,"0.#"),1)=".",FALSE,TRUE)</formula>
    </cfRule>
    <cfRule type="expression" dxfId="2352" priority="1884">
      <formula>IF(RIGHT(TEXT(AQ474,"0.#"),1)=".",TRUE,FALSE)</formula>
    </cfRule>
  </conditionalFormatting>
  <conditionalFormatting sqref="AQ475">
    <cfRule type="expression" dxfId="2351" priority="1881">
      <formula>IF(RIGHT(TEXT(AQ475,"0.#"),1)=".",FALSE,TRUE)</formula>
    </cfRule>
    <cfRule type="expression" dxfId="2350" priority="1882">
      <formula>IF(RIGHT(TEXT(AQ475,"0.#"),1)=".",TRUE,FALSE)</formula>
    </cfRule>
  </conditionalFormatting>
  <conditionalFormatting sqref="AE480">
    <cfRule type="expression" dxfId="2349" priority="1873">
      <formula>IF(RIGHT(TEXT(AE480,"0.#"),1)=".",FALSE,TRUE)</formula>
    </cfRule>
    <cfRule type="expression" dxfId="2348" priority="1874">
      <formula>IF(RIGHT(TEXT(AE480,"0.#"),1)=".",TRUE,FALSE)</formula>
    </cfRule>
  </conditionalFormatting>
  <conditionalFormatting sqref="AE478">
    <cfRule type="expression" dxfId="2347" priority="1877">
      <formula>IF(RIGHT(TEXT(AE478,"0.#"),1)=".",FALSE,TRUE)</formula>
    </cfRule>
    <cfRule type="expression" dxfId="2346" priority="1878">
      <formula>IF(RIGHT(TEXT(AE478,"0.#"),1)=".",TRUE,FALSE)</formula>
    </cfRule>
  </conditionalFormatting>
  <conditionalFormatting sqref="AE479">
    <cfRule type="expression" dxfId="2345" priority="1875">
      <formula>IF(RIGHT(TEXT(AE479,"0.#"),1)=".",FALSE,TRUE)</formula>
    </cfRule>
    <cfRule type="expression" dxfId="2344" priority="1876">
      <formula>IF(RIGHT(TEXT(AE479,"0.#"),1)=".",TRUE,FALSE)</formula>
    </cfRule>
  </conditionalFormatting>
  <conditionalFormatting sqref="AM480">
    <cfRule type="expression" dxfId="2343" priority="1867">
      <formula>IF(RIGHT(TEXT(AM480,"0.#"),1)=".",FALSE,TRUE)</formula>
    </cfRule>
    <cfRule type="expression" dxfId="2342" priority="1868">
      <formula>IF(RIGHT(TEXT(AM480,"0.#"),1)=".",TRUE,FALSE)</formula>
    </cfRule>
  </conditionalFormatting>
  <conditionalFormatting sqref="AM478">
    <cfRule type="expression" dxfId="2341" priority="1871">
      <formula>IF(RIGHT(TEXT(AM478,"0.#"),1)=".",FALSE,TRUE)</formula>
    </cfRule>
    <cfRule type="expression" dxfId="2340" priority="1872">
      <formula>IF(RIGHT(TEXT(AM478,"0.#"),1)=".",TRUE,FALSE)</formula>
    </cfRule>
  </conditionalFormatting>
  <conditionalFormatting sqref="AM479">
    <cfRule type="expression" dxfId="2339" priority="1869">
      <formula>IF(RIGHT(TEXT(AM479,"0.#"),1)=".",FALSE,TRUE)</formula>
    </cfRule>
    <cfRule type="expression" dxfId="2338" priority="1870">
      <formula>IF(RIGHT(TEXT(AM479,"0.#"),1)=".",TRUE,FALSE)</formula>
    </cfRule>
  </conditionalFormatting>
  <conditionalFormatting sqref="AU480">
    <cfRule type="expression" dxfId="2337" priority="1861">
      <formula>IF(RIGHT(TEXT(AU480,"0.#"),1)=".",FALSE,TRUE)</formula>
    </cfRule>
    <cfRule type="expression" dxfId="2336" priority="1862">
      <formula>IF(RIGHT(TEXT(AU480,"0.#"),1)=".",TRUE,FALSE)</formula>
    </cfRule>
  </conditionalFormatting>
  <conditionalFormatting sqref="AU478">
    <cfRule type="expression" dxfId="2335" priority="1865">
      <formula>IF(RIGHT(TEXT(AU478,"0.#"),1)=".",FALSE,TRUE)</formula>
    </cfRule>
    <cfRule type="expression" dxfId="2334" priority="1866">
      <formula>IF(RIGHT(TEXT(AU478,"0.#"),1)=".",TRUE,FALSE)</formula>
    </cfRule>
  </conditionalFormatting>
  <conditionalFormatting sqref="AU479">
    <cfRule type="expression" dxfId="2333" priority="1863">
      <formula>IF(RIGHT(TEXT(AU479,"0.#"),1)=".",FALSE,TRUE)</formula>
    </cfRule>
    <cfRule type="expression" dxfId="2332" priority="1864">
      <formula>IF(RIGHT(TEXT(AU479,"0.#"),1)=".",TRUE,FALSE)</formula>
    </cfRule>
  </conditionalFormatting>
  <conditionalFormatting sqref="AI480">
    <cfRule type="expression" dxfId="2331" priority="1855">
      <formula>IF(RIGHT(TEXT(AI480,"0.#"),1)=".",FALSE,TRUE)</formula>
    </cfRule>
    <cfRule type="expression" dxfId="2330" priority="1856">
      <formula>IF(RIGHT(TEXT(AI480,"0.#"),1)=".",TRUE,FALSE)</formula>
    </cfRule>
  </conditionalFormatting>
  <conditionalFormatting sqref="AI478">
    <cfRule type="expression" dxfId="2329" priority="1859">
      <formula>IF(RIGHT(TEXT(AI478,"0.#"),1)=".",FALSE,TRUE)</formula>
    </cfRule>
    <cfRule type="expression" dxfId="2328" priority="1860">
      <formula>IF(RIGHT(TEXT(AI478,"0.#"),1)=".",TRUE,FALSE)</formula>
    </cfRule>
  </conditionalFormatting>
  <conditionalFormatting sqref="AI479">
    <cfRule type="expression" dxfId="2327" priority="1857">
      <formula>IF(RIGHT(TEXT(AI479,"0.#"),1)=".",FALSE,TRUE)</formula>
    </cfRule>
    <cfRule type="expression" dxfId="2326" priority="1858">
      <formula>IF(RIGHT(TEXT(AI479,"0.#"),1)=".",TRUE,FALSE)</formula>
    </cfRule>
  </conditionalFormatting>
  <conditionalFormatting sqref="AQ478">
    <cfRule type="expression" dxfId="2325" priority="1849">
      <formula>IF(RIGHT(TEXT(AQ478,"0.#"),1)=".",FALSE,TRUE)</formula>
    </cfRule>
    <cfRule type="expression" dxfId="2324" priority="1850">
      <formula>IF(RIGHT(TEXT(AQ478,"0.#"),1)=".",TRUE,FALSE)</formula>
    </cfRule>
  </conditionalFormatting>
  <conditionalFormatting sqref="AQ479">
    <cfRule type="expression" dxfId="2323" priority="1853">
      <formula>IF(RIGHT(TEXT(AQ479,"0.#"),1)=".",FALSE,TRUE)</formula>
    </cfRule>
    <cfRule type="expression" dxfId="2322" priority="1854">
      <formula>IF(RIGHT(TEXT(AQ479,"0.#"),1)=".",TRUE,FALSE)</formula>
    </cfRule>
  </conditionalFormatting>
  <conditionalFormatting sqref="AQ480">
    <cfRule type="expression" dxfId="2321" priority="1851">
      <formula>IF(RIGHT(TEXT(AQ480,"0.#"),1)=".",FALSE,TRUE)</formula>
    </cfRule>
    <cfRule type="expression" dxfId="2320" priority="1852">
      <formula>IF(RIGHT(TEXT(AQ480,"0.#"),1)=".",TRUE,FALSE)</formula>
    </cfRule>
  </conditionalFormatting>
  <conditionalFormatting sqref="AM47">
    <cfRule type="expression" dxfId="2319" priority="2143">
      <formula>IF(RIGHT(TEXT(AM47,"0.#"),1)=".",FALSE,TRUE)</formula>
    </cfRule>
    <cfRule type="expression" dxfId="2318" priority="2144">
      <formula>IF(RIGHT(TEXT(AM47,"0.#"),1)=".",TRUE,FALSE)</formula>
    </cfRule>
  </conditionalFormatting>
  <conditionalFormatting sqref="AI46">
    <cfRule type="expression" dxfId="2317" priority="2147">
      <formula>IF(RIGHT(TEXT(AI46,"0.#"),1)=".",FALSE,TRUE)</formula>
    </cfRule>
    <cfRule type="expression" dxfId="2316" priority="2148">
      <formula>IF(RIGHT(TEXT(AI46,"0.#"),1)=".",TRUE,FALSE)</formula>
    </cfRule>
  </conditionalFormatting>
  <conditionalFormatting sqref="AM46">
    <cfRule type="expression" dxfId="2315" priority="2145">
      <formula>IF(RIGHT(TEXT(AM46,"0.#"),1)=".",FALSE,TRUE)</formula>
    </cfRule>
    <cfRule type="expression" dxfId="2314" priority="2146">
      <formula>IF(RIGHT(TEXT(AM46,"0.#"),1)=".",TRUE,FALSE)</formula>
    </cfRule>
  </conditionalFormatting>
  <conditionalFormatting sqref="AU46:AU48">
    <cfRule type="expression" dxfId="2313" priority="2137">
      <formula>IF(RIGHT(TEXT(AU46,"0.#"),1)=".",FALSE,TRUE)</formula>
    </cfRule>
    <cfRule type="expression" dxfId="2312" priority="2138">
      <formula>IF(RIGHT(TEXT(AU46,"0.#"),1)=".",TRUE,FALSE)</formula>
    </cfRule>
  </conditionalFormatting>
  <conditionalFormatting sqref="AM48">
    <cfRule type="expression" dxfId="2311" priority="2141">
      <formula>IF(RIGHT(TEXT(AM48,"0.#"),1)=".",FALSE,TRUE)</formula>
    </cfRule>
    <cfRule type="expression" dxfId="2310" priority="2142">
      <formula>IF(RIGHT(TEXT(AM48,"0.#"),1)=".",TRUE,FALSE)</formula>
    </cfRule>
  </conditionalFormatting>
  <conditionalFormatting sqref="AQ46:AQ48">
    <cfRule type="expression" dxfId="2309" priority="2139">
      <formula>IF(RIGHT(TEXT(AQ46,"0.#"),1)=".",FALSE,TRUE)</formula>
    </cfRule>
    <cfRule type="expression" dxfId="2308" priority="2140">
      <formula>IF(RIGHT(TEXT(AQ46,"0.#"),1)=".",TRUE,FALSE)</formula>
    </cfRule>
  </conditionalFormatting>
  <conditionalFormatting sqref="AE146:AE147 AI146:AI147 AM146:AM147 AQ146:AQ147 AU146:AU147">
    <cfRule type="expression" dxfId="2307" priority="2131">
      <formula>IF(RIGHT(TEXT(AE146,"0.#"),1)=".",FALSE,TRUE)</formula>
    </cfRule>
    <cfRule type="expression" dxfId="2306" priority="2132">
      <formula>IF(RIGHT(TEXT(AE146,"0.#"),1)=".",TRUE,FALSE)</formula>
    </cfRule>
  </conditionalFormatting>
  <conditionalFormatting sqref="AE138:AE139 AI138:AI139 AM138:AM139 AQ138:AQ139 AU138:AU139">
    <cfRule type="expression" dxfId="2305" priority="2135">
      <formula>IF(RIGHT(TEXT(AE138,"0.#"),1)=".",FALSE,TRUE)</formula>
    </cfRule>
    <cfRule type="expression" dxfId="2304" priority="2136">
      <formula>IF(RIGHT(TEXT(AE138,"0.#"),1)=".",TRUE,FALSE)</formula>
    </cfRule>
  </conditionalFormatting>
  <conditionalFormatting sqref="AE142:AE143 AI142:AI143 AM142:AM143 AQ142:AQ143 AU142:AU143">
    <cfRule type="expression" dxfId="2303" priority="2133">
      <formula>IF(RIGHT(TEXT(AE142,"0.#"),1)=".",FALSE,TRUE)</formula>
    </cfRule>
    <cfRule type="expression" dxfId="2302" priority="2134">
      <formula>IF(RIGHT(TEXT(AE142,"0.#"),1)=".",TRUE,FALSE)</formula>
    </cfRule>
  </conditionalFormatting>
  <conditionalFormatting sqref="AE198:AE199 AI198:AI199 AM198:AM199 AQ198:AQ199 AU198:AU199">
    <cfRule type="expression" dxfId="2301" priority="2125">
      <formula>IF(RIGHT(TEXT(AE198,"0.#"),1)=".",FALSE,TRUE)</formula>
    </cfRule>
    <cfRule type="expression" dxfId="2300" priority="2126">
      <formula>IF(RIGHT(TEXT(AE198,"0.#"),1)=".",TRUE,FALSE)</formula>
    </cfRule>
  </conditionalFormatting>
  <conditionalFormatting sqref="AE150:AE151 AI150:AI151 AM150:AM151 AQ150:AQ151 AU150:AU151">
    <cfRule type="expression" dxfId="2299" priority="2129">
      <formula>IF(RIGHT(TEXT(AE150,"0.#"),1)=".",FALSE,TRUE)</formula>
    </cfRule>
    <cfRule type="expression" dxfId="2298" priority="2130">
      <formula>IF(RIGHT(TEXT(AE150,"0.#"),1)=".",TRUE,FALSE)</formula>
    </cfRule>
  </conditionalFormatting>
  <conditionalFormatting sqref="AE194:AE195 AI194:AI195 AM194:AM195 AQ194:AQ195 AU194:AU195">
    <cfRule type="expression" dxfId="2297" priority="2127">
      <formula>IF(RIGHT(TEXT(AE194,"0.#"),1)=".",FALSE,TRUE)</formula>
    </cfRule>
    <cfRule type="expression" dxfId="2296" priority="2128">
      <formula>IF(RIGHT(TEXT(AE194,"0.#"),1)=".",TRUE,FALSE)</formula>
    </cfRule>
  </conditionalFormatting>
  <conditionalFormatting sqref="AE210:AE211 AI210:AI211 AM210:AM211 AQ210:AQ211 AU210:AU211">
    <cfRule type="expression" dxfId="2295" priority="2119">
      <formula>IF(RIGHT(TEXT(AE210,"0.#"),1)=".",FALSE,TRUE)</formula>
    </cfRule>
    <cfRule type="expression" dxfId="2294" priority="2120">
      <formula>IF(RIGHT(TEXT(AE210,"0.#"),1)=".",TRUE,FALSE)</formula>
    </cfRule>
  </conditionalFormatting>
  <conditionalFormatting sqref="AE202:AE203 AI202:AI203 AM202:AM203 AQ202:AQ203 AU202:AU203">
    <cfRule type="expression" dxfId="2293" priority="2123">
      <formula>IF(RIGHT(TEXT(AE202,"0.#"),1)=".",FALSE,TRUE)</formula>
    </cfRule>
    <cfRule type="expression" dxfId="2292" priority="2124">
      <formula>IF(RIGHT(TEXT(AE202,"0.#"),1)=".",TRUE,FALSE)</formula>
    </cfRule>
  </conditionalFormatting>
  <conditionalFormatting sqref="AE206:AE207 AI206:AI207 AM206:AM207 AQ206:AQ207 AU206:AU207">
    <cfRule type="expression" dxfId="2291" priority="2121">
      <formula>IF(RIGHT(TEXT(AE206,"0.#"),1)=".",FALSE,TRUE)</formula>
    </cfRule>
    <cfRule type="expression" dxfId="2290" priority="2122">
      <formula>IF(RIGHT(TEXT(AE206,"0.#"),1)=".",TRUE,FALSE)</formula>
    </cfRule>
  </conditionalFormatting>
  <conditionalFormatting sqref="AE262:AE263 AI262:AI263 AM262:AM263 AQ262:AQ263 AU262:AU263">
    <cfRule type="expression" dxfId="2289" priority="2113">
      <formula>IF(RIGHT(TEXT(AE262,"0.#"),1)=".",FALSE,TRUE)</formula>
    </cfRule>
    <cfRule type="expression" dxfId="2288" priority="2114">
      <formula>IF(RIGHT(TEXT(AE262,"0.#"),1)=".",TRUE,FALSE)</formula>
    </cfRule>
  </conditionalFormatting>
  <conditionalFormatting sqref="AE254:AE255 AI254:AI255 AM254:AM255 AQ254:AQ255 AU254:AU255">
    <cfRule type="expression" dxfId="2287" priority="2117">
      <formula>IF(RIGHT(TEXT(AE254,"0.#"),1)=".",FALSE,TRUE)</formula>
    </cfRule>
    <cfRule type="expression" dxfId="2286" priority="2118">
      <formula>IF(RIGHT(TEXT(AE254,"0.#"),1)=".",TRUE,FALSE)</formula>
    </cfRule>
  </conditionalFormatting>
  <conditionalFormatting sqref="AE258:AE259 AI258:AI259 AM258:AM259 AQ258:AQ259 AU258:AU259">
    <cfRule type="expression" dxfId="2285" priority="2115">
      <formula>IF(RIGHT(TEXT(AE258,"0.#"),1)=".",FALSE,TRUE)</formula>
    </cfRule>
    <cfRule type="expression" dxfId="2284" priority="2116">
      <formula>IF(RIGHT(TEXT(AE258,"0.#"),1)=".",TRUE,FALSE)</formula>
    </cfRule>
  </conditionalFormatting>
  <conditionalFormatting sqref="AE314:AE315 AI314:AI315 AM314:AM315 AQ314:AQ315 AU314:AU315">
    <cfRule type="expression" dxfId="2283" priority="2107">
      <formula>IF(RIGHT(TEXT(AE314,"0.#"),1)=".",FALSE,TRUE)</formula>
    </cfRule>
    <cfRule type="expression" dxfId="2282" priority="2108">
      <formula>IF(RIGHT(TEXT(AE314,"0.#"),1)=".",TRUE,FALSE)</formula>
    </cfRule>
  </conditionalFormatting>
  <conditionalFormatting sqref="AE266:AE267 AI266:AI267 AM266:AM267 AQ266:AQ267 AU266:AU267">
    <cfRule type="expression" dxfId="2281" priority="2111">
      <formula>IF(RIGHT(TEXT(AE266,"0.#"),1)=".",FALSE,TRUE)</formula>
    </cfRule>
    <cfRule type="expression" dxfId="2280" priority="2112">
      <formula>IF(RIGHT(TEXT(AE266,"0.#"),1)=".",TRUE,FALSE)</formula>
    </cfRule>
  </conditionalFormatting>
  <conditionalFormatting sqref="AE270:AE271 AI270:AI271 AM270:AM271 AQ270:AQ271 AU270:AU271">
    <cfRule type="expression" dxfId="2279" priority="2109">
      <formula>IF(RIGHT(TEXT(AE270,"0.#"),1)=".",FALSE,TRUE)</formula>
    </cfRule>
    <cfRule type="expression" dxfId="2278" priority="2110">
      <formula>IF(RIGHT(TEXT(AE270,"0.#"),1)=".",TRUE,FALSE)</formula>
    </cfRule>
  </conditionalFormatting>
  <conditionalFormatting sqref="AE326:AE327 AI326:AI327 AM326:AM327 AQ326:AQ327 AU326:AU327">
    <cfRule type="expression" dxfId="2277" priority="2101">
      <formula>IF(RIGHT(TEXT(AE326,"0.#"),1)=".",FALSE,TRUE)</formula>
    </cfRule>
    <cfRule type="expression" dxfId="2276" priority="2102">
      <formula>IF(RIGHT(TEXT(AE326,"0.#"),1)=".",TRUE,FALSE)</formula>
    </cfRule>
  </conditionalFormatting>
  <conditionalFormatting sqref="AE318:AE319 AI318:AI319 AM318:AM319 AQ318:AQ319 AU318:AU319">
    <cfRule type="expression" dxfId="2275" priority="2105">
      <formula>IF(RIGHT(TEXT(AE318,"0.#"),1)=".",FALSE,TRUE)</formula>
    </cfRule>
    <cfRule type="expression" dxfId="2274" priority="2106">
      <formula>IF(RIGHT(TEXT(AE318,"0.#"),1)=".",TRUE,FALSE)</formula>
    </cfRule>
  </conditionalFormatting>
  <conditionalFormatting sqref="AE322:AE323 AI322:AI323 AM322:AM323 AQ322:AQ323 AU322:AU323">
    <cfRule type="expression" dxfId="2273" priority="2103">
      <formula>IF(RIGHT(TEXT(AE322,"0.#"),1)=".",FALSE,TRUE)</formula>
    </cfRule>
    <cfRule type="expression" dxfId="2272" priority="2104">
      <formula>IF(RIGHT(TEXT(AE322,"0.#"),1)=".",TRUE,FALSE)</formula>
    </cfRule>
  </conditionalFormatting>
  <conditionalFormatting sqref="AE378:AE379 AI378:AI379 AM378:AM379 AQ378:AQ379 AU378:AU379">
    <cfRule type="expression" dxfId="2271" priority="2095">
      <formula>IF(RIGHT(TEXT(AE378,"0.#"),1)=".",FALSE,TRUE)</formula>
    </cfRule>
    <cfRule type="expression" dxfId="2270" priority="2096">
      <formula>IF(RIGHT(TEXT(AE378,"0.#"),1)=".",TRUE,FALSE)</formula>
    </cfRule>
  </conditionalFormatting>
  <conditionalFormatting sqref="AE330:AE331 AI330:AI331 AM330:AM331 AQ330:AQ331 AU330:AU331">
    <cfRule type="expression" dxfId="2269" priority="2099">
      <formula>IF(RIGHT(TEXT(AE330,"0.#"),1)=".",FALSE,TRUE)</formula>
    </cfRule>
    <cfRule type="expression" dxfId="2268" priority="2100">
      <formula>IF(RIGHT(TEXT(AE330,"0.#"),1)=".",TRUE,FALSE)</formula>
    </cfRule>
  </conditionalFormatting>
  <conditionalFormatting sqref="AE374:AE375 AI374:AI375 AM374:AM375 AQ374:AQ375 AU374:AU375">
    <cfRule type="expression" dxfId="2267" priority="2097">
      <formula>IF(RIGHT(TEXT(AE374,"0.#"),1)=".",FALSE,TRUE)</formula>
    </cfRule>
    <cfRule type="expression" dxfId="2266" priority="2098">
      <formula>IF(RIGHT(TEXT(AE374,"0.#"),1)=".",TRUE,FALSE)</formula>
    </cfRule>
  </conditionalFormatting>
  <conditionalFormatting sqref="AE390:AE391 AI390:AI391 AM390:AM391 AQ390:AQ391 AU390:AU391">
    <cfRule type="expression" dxfId="2265" priority="2089">
      <formula>IF(RIGHT(TEXT(AE390,"0.#"),1)=".",FALSE,TRUE)</formula>
    </cfRule>
    <cfRule type="expression" dxfId="2264" priority="2090">
      <formula>IF(RIGHT(TEXT(AE390,"0.#"),1)=".",TRUE,FALSE)</formula>
    </cfRule>
  </conditionalFormatting>
  <conditionalFormatting sqref="AE382:AE383 AI382:AI383 AM382:AM383 AQ382:AQ383 AU382:AU383">
    <cfRule type="expression" dxfId="2263" priority="2093">
      <formula>IF(RIGHT(TEXT(AE382,"0.#"),1)=".",FALSE,TRUE)</formula>
    </cfRule>
    <cfRule type="expression" dxfId="2262" priority="2094">
      <formula>IF(RIGHT(TEXT(AE382,"0.#"),1)=".",TRUE,FALSE)</formula>
    </cfRule>
  </conditionalFormatting>
  <conditionalFormatting sqref="AE386:AE387 AI386:AI387 AM386:AM387 AQ386:AQ387 AU386:AU387">
    <cfRule type="expression" dxfId="2261" priority="2091">
      <formula>IF(RIGHT(TEXT(AE386,"0.#"),1)=".",FALSE,TRUE)</formula>
    </cfRule>
    <cfRule type="expression" dxfId="2260" priority="2092">
      <formula>IF(RIGHT(TEXT(AE386,"0.#"),1)=".",TRUE,FALSE)</formula>
    </cfRule>
  </conditionalFormatting>
  <conditionalFormatting sqref="AE440">
    <cfRule type="expression" dxfId="2259" priority="2083">
      <formula>IF(RIGHT(TEXT(AE440,"0.#"),1)=".",FALSE,TRUE)</formula>
    </cfRule>
    <cfRule type="expression" dxfId="2258" priority="2084">
      <formula>IF(RIGHT(TEXT(AE440,"0.#"),1)=".",TRUE,FALSE)</formula>
    </cfRule>
  </conditionalFormatting>
  <conditionalFormatting sqref="AE438">
    <cfRule type="expression" dxfId="2257" priority="2087">
      <formula>IF(RIGHT(TEXT(AE438,"0.#"),1)=".",FALSE,TRUE)</formula>
    </cfRule>
    <cfRule type="expression" dxfId="2256" priority="2088">
      <formula>IF(RIGHT(TEXT(AE438,"0.#"),1)=".",TRUE,FALSE)</formula>
    </cfRule>
  </conditionalFormatting>
  <conditionalFormatting sqref="AE439">
    <cfRule type="expression" dxfId="2255" priority="2085">
      <formula>IF(RIGHT(TEXT(AE439,"0.#"),1)=".",FALSE,TRUE)</formula>
    </cfRule>
    <cfRule type="expression" dxfId="2254" priority="2086">
      <formula>IF(RIGHT(TEXT(AE439,"0.#"),1)=".",TRUE,FALSE)</formula>
    </cfRule>
  </conditionalFormatting>
  <conditionalFormatting sqref="AM440">
    <cfRule type="expression" dxfId="2253" priority="2077">
      <formula>IF(RIGHT(TEXT(AM440,"0.#"),1)=".",FALSE,TRUE)</formula>
    </cfRule>
    <cfRule type="expression" dxfId="2252" priority="2078">
      <formula>IF(RIGHT(TEXT(AM440,"0.#"),1)=".",TRUE,FALSE)</formula>
    </cfRule>
  </conditionalFormatting>
  <conditionalFormatting sqref="AM438">
    <cfRule type="expression" dxfId="2251" priority="2081">
      <formula>IF(RIGHT(TEXT(AM438,"0.#"),1)=".",FALSE,TRUE)</formula>
    </cfRule>
    <cfRule type="expression" dxfId="2250" priority="2082">
      <formula>IF(RIGHT(TEXT(AM438,"0.#"),1)=".",TRUE,FALSE)</formula>
    </cfRule>
  </conditionalFormatting>
  <conditionalFormatting sqref="AM439">
    <cfRule type="expression" dxfId="2249" priority="2079">
      <formula>IF(RIGHT(TEXT(AM439,"0.#"),1)=".",FALSE,TRUE)</formula>
    </cfRule>
    <cfRule type="expression" dxfId="2248" priority="2080">
      <formula>IF(RIGHT(TEXT(AM439,"0.#"),1)=".",TRUE,FALSE)</formula>
    </cfRule>
  </conditionalFormatting>
  <conditionalFormatting sqref="AU440">
    <cfRule type="expression" dxfId="2247" priority="2071">
      <formula>IF(RIGHT(TEXT(AU440,"0.#"),1)=".",FALSE,TRUE)</formula>
    </cfRule>
    <cfRule type="expression" dxfId="2246" priority="2072">
      <formula>IF(RIGHT(TEXT(AU440,"0.#"),1)=".",TRUE,FALSE)</formula>
    </cfRule>
  </conditionalFormatting>
  <conditionalFormatting sqref="AU438">
    <cfRule type="expression" dxfId="2245" priority="2075">
      <formula>IF(RIGHT(TEXT(AU438,"0.#"),1)=".",FALSE,TRUE)</formula>
    </cfRule>
    <cfRule type="expression" dxfId="2244" priority="2076">
      <formula>IF(RIGHT(TEXT(AU438,"0.#"),1)=".",TRUE,FALSE)</formula>
    </cfRule>
  </conditionalFormatting>
  <conditionalFormatting sqref="AU439">
    <cfRule type="expression" dxfId="2243" priority="2073">
      <formula>IF(RIGHT(TEXT(AU439,"0.#"),1)=".",FALSE,TRUE)</formula>
    </cfRule>
    <cfRule type="expression" dxfId="2242" priority="2074">
      <formula>IF(RIGHT(TEXT(AU439,"0.#"),1)=".",TRUE,FALSE)</formula>
    </cfRule>
  </conditionalFormatting>
  <conditionalFormatting sqref="AI440">
    <cfRule type="expression" dxfId="2241" priority="2065">
      <formula>IF(RIGHT(TEXT(AI440,"0.#"),1)=".",FALSE,TRUE)</formula>
    </cfRule>
    <cfRule type="expression" dxfId="2240" priority="2066">
      <formula>IF(RIGHT(TEXT(AI440,"0.#"),1)=".",TRUE,FALSE)</formula>
    </cfRule>
  </conditionalFormatting>
  <conditionalFormatting sqref="AI438">
    <cfRule type="expression" dxfId="2239" priority="2069">
      <formula>IF(RIGHT(TEXT(AI438,"0.#"),1)=".",FALSE,TRUE)</formula>
    </cfRule>
    <cfRule type="expression" dxfId="2238" priority="2070">
      <formula>IF(RIGHT(TEXT(AI438,"0.#"),1)=".",TRUE,FALSE)</formula>
    </cfRule>
  </conditionalFormatting>
  <conditionalFormatting sqref="AI439">
    <cfRule type="expression" dxfId="2237" priority="2067">
      <formula>IF(RIGHT(TEXT(AI439,"0.#"),1)=".",FALSE,TRUE)</formula>
    </cfRule>
    <cfRule type="expression" dxfId="2236" priority="2068">
      <formula>IF(RIGHT(TEXT(AI439,"0.#"),1)=".",TRUE,FALSE)</formula>
    </cfRule>
  </conditionalFormatting>
  <conditionalFormatting sqref="AQ438">
    <cfRule type="expression" dxfId="2235" priority="2059">
      <formula>IF(RIGHT(TEXT(AQ438,"0.#"),1)=".",FALSE,TRUE)</formula>
    </cfRule>
    <cfRule type="expression" dxfId="2234" priority="2060">
      <formula>IF(RIGHT(TEXT(AQ438,"0.#"),1)=".",TRUE,FALSE)</formula>
    </cfRule>
  </conditionalFormatting>
  <conditionalFormatting sqref="AQ439">
    <cfRule type="expression" dxfId="2233" priority="2063">
      <formula>IF(RIGHT(TEXT(AQ439,"0.#"),1)=".",FALSE,TRUE)</formula>
    </cfRule>
    <cfRule type="expression" dxfId="2232" priority="2064">
      <formula>IF(RIGHT(TEXT(AQ439,"0.#"),1)=".",TRUE,FALSE)</formula>
    </cfRule>
  </conditionalFormatting>
  <conditionalFormatting sqref="AQ440">
    <cfRule type="expression" dxfId="2231" priority="2061">
      <formula>IF(RIGHT(TEXT(AQ440,"0.#"),1)=".",FALSE,TRUE)</formula>
    </cfRule>
    <cfRule type="expression" dxfId="2230" priority="2062">
      <formula>IF(RIGHT(TEXT(AQ440,"0.#"),1)=".",TRUE,FALSE)</formula>
    </cfRule>
  </conditionalFormatting>
  <conditionalFormatting sqref="AE445">
    <cfRule type="expression" dxfId="2229" priority="2053">
      <formula>IF(RIGHT(TEXT(AE445,"0.#"),1)=".",FALSE,TRUE)</formula>
    </cfRule>
    <cfRule type="expression" dxfId="2228" priority="2054">
      <formula>IF(RIGHT(TEXT(AE445,"0.#"),1)=".",TRUE,FALSE)</formula>
    </cfRule>
  </conditionalFormatting>
  <conditionalFormatting sqref="AE443">
    <cfRule type="expression" dxfId="2227" priority="2057">
      <formula>IF(RIGHT(TEXT(AE443,"0.#"),1)=".",FALSE,TRUE)</formula>
    </cfRule>
    <cfRule type="expression" dxfId="2226" priority="2058">
      <formula>IF(RIGHT(TEXT(AE443,"0.#"),1)=".",TRUE,FALSE)</formula>
    </cfRule>
  </conditionalFormatting>
  <conditionalFormatting sqref="AE444">
    <cfRule type="expression" dxfId="2225" priority="2055">
      <formula>IF(RIGHT(TEXT(AE444,"0.#"),1)=".",FALSE,TRUE)</formula>
    </cfRule>
    <cfRule type="expression" dxfId="2224" priority="2056">
      <formula>IF(RIGHT(TEXT(AE444,"0.#"),1)=".",TRUE,FALSE)</formula>
    </cfRule>
  </conditionalFormatting>
  <conditionalFormatting sqref="AM445">
    <cfRule type="expression" dxfId="2223" priority="2047">
      <formula>IF(RIGHT(TEXT(AM445,"0.#"),1)=".",FALSE,TRUE)</formula>
    </cfRule>
    <cfRule type="expression" dxfId="2222" priority="2048">
      <formula>IF(RIGHT(TEXT(AM445,"0.#"),1)=".",TRUE,FALSE)</formula>
    </cfRule>
  </conditionalFormatting>
  <conditionalFormatting sqref="AM443">
    <cfRule type="expression" dxfId="2221" priority="2051">
      <formula>IF(RIGHT(TEXT(AM443,"0.#"),1)=".",FALSE,TRUE)</formula>
    </cfRule>
    <cfRule type="expression" dxfId="2220" priority="2052">
      <formula>IF(RIGHT(TEXT(AM443,"0.#"),1)=".",TRUE,FALSE)</formula>
    </cfRule>
  </conditionalFormatting>
  <conditionalFormatting sqref="AM444">
    <cfRule type="expression" dxfId="2219" priority="2049">
      <formula>IF(RIGHT(TEXT(AM444,"0.#"),1)=".",FALSE,TRUE)</formula>
    </cfRule>
    <cfRule type="expression" dxfId="2218" priority="2050">
      <formula>IF(RIGHT(TEXT(AM444,"0.#"),1)=".",TRUE,FALSE)</formula>
    </cfRule>
  </conditionalFormatting>
  <conditionalFormatting sqref="AU445">
    <cfRule type="expression" dxfId="2217" priority="2041">
      <formula>IF(RIGHT(TEXT(AU445,"0.#"),1)=".",FALSE,TRUE)</formula>
    </cfRule>
    <cfRule type="expression" dxfId="2216" priority="2042">
      <formula>IF(RIGHT(TEXT(AU445,"0.#"),1)=".",TRUE,FALSE)</formula>
    </cfRule>
  </conditionalFormatting>
  <conditionalFormatting sqref="AU443">
    <cfRule type="expression" dxfId="2215" priority="2045">
      <formula>IF(RIGHT(TEXT(AU443,"0.#"),1)=".",FALSE,TRUE)</formula>
    </cfRule>
    <cfRule type="expression" dxfId="2214" priority="2046">
      <formula>IF(RIGHT(TEXT(AU443,"0.#"),1)=".",TRUE,FALSE)</formula>
    </cfRule>
  </conditionalFormatting>
  <conditionalFormatting sqref="AU444">
    <cfRule type="expression" dxfId="2213" priority="2043">
      <formula>IF(RIGHT(TEXT(AU444,"0.#"),1)=".",FALSE,TRUE)</formula>
    </cfRule>
    <cfRule type="expression" dxfId="2212" priority="2044">
      <formula>IF(RIGHT(TEXT(AU444,"0.#"),1)=".",TRUE,FALSE)</formula>
    </cfRule>
  </conditionalFormatting>
  <conditionalFormatting sqref="AI445">
    <cfRule type="expression" dxfId="2211" priority="2035">
      <formula>IF(RIGHT(TEXT(AI445,"0.#"),1)=".",FALSE,TRUE)</formula>
    </cfRule>
    <cfRule type="expression" dxfId="2210" priority="2036">
      <formula>IF(RIGHT(TEXT(AI445,"0.#"),1)=".",TRUE,FALSE)</formula>
    </cfRule>
  </conditionalFormatting>
  <conditionalFormatting sqref="AI443">
    <cfRule type="expression" dxfId="2209" priority="2039">
      <formula>IF(RIGHT(TEXT(AI443,"0.#"),1)=".",FALSE,TRUE)</formula>
    </cfRule>
    <cfRule type="expression" dxfId="2208" priority="2040">
      <formula>IF(RIGHT(TEXT(AI443,"0.#"),1)=".",TRUE,FALSE)</formula>
    </cfRule>
  </conditionalFormatting>
  <conditionalFormatting sqref="AI444">
    <cfRule type="expression" dxfId="2207" priority="2037">
      <formula>IF(RIGHT(TEXT(AI444,"0.#"),1)=".",FALSE,TRUE)</formula>
    </cfRule>
    <cfRule type="expression" dxfId="2206" priority="2038">
      <formula>IF(RIGHT(TEXT(AI444,"0.#"),1)=".",TRUE,FALSE)</formula>
    </cfRule>
  </conditionalFormatting>
  <conditionalFormatting sqref="AQ443">
    <cfRule type="expression" dxfId="2205" priority="2029">
      <formula>IF(RIGHT(TEXT(AQ443,"0.#"),1)=".",FALSE,TRUE)</formula>
    </cfRule>
    <cfRule type="expression" dxfId="2204" priority="2030">
      <formula>IF(RIGHT(TEXT(AQ443,"0.#"),1)=".",TRUE,FALSE)</formula>
    </cfRule>
  </conditionalFormatting>
  <conditionalFormatting sqref="AQ444">
    <cfRule type="expression" dxfId="2203" priority="2033">
      <formula>IF(RIGHT(TEXT(AQ444,"0.#"),1)=".",FALSE,TRUE)</formula>
    </cfRule>
    <cfRule type="expression" dxfId="2202" priority="2034">
      <formula>IF(RIGHT(TEXT(AQ444,"0.#"),1)=".",TRUE,FALSE)</formula>
    </cfRule>
  </conditionalFormatting>
  <conditionalFormatting sqref="AQ445">
    <cfRule type="expression" dxfId="2201" priority="2031">
      <formula>IF(RIGHT(TEXT(AQ445,"0.#"),1)=".",FALSE,TRUE)</formula>
    </cfRule>
    <cfRule type="expression" dxfId="2200" priority="2032">
      <formula>IF(RIGHT(TEXT(AQ445,"0.#"),1)=".",TRUE,FALSE)</formula>
    </cfRule>
  </conditionalFormatting>
  <conditionalFormatting sqref="Y872:Y899">
    <cfRule type="expression" dxfId="2199" priority="2259">
      <formula>IF(RIGHT(TEXT(Y872,"0.#"),1)=".",FALSE,TRUE)</formula>
    </cfRule>
    <cfRule type="expression" dxfId="2198" priority="2260">
      <formula>IF(RIGHT(TEXT(Y872,"0.#"),1)=".",TRUE,FALSE)</formula>
    </cfRule>
  </conditionalFormatting>
  <conditionalFormatting sqref="Y871">
    <cfRule type="expression" dxfId="2197" priority="2253">
      <formula>IF(RIGHT(TEXT(Y871,"0.#"),1)=".",FALSE,TRUE)</formula>
    </cfRule>
    <cfRule type="expression" dxfId="2196" priority="2254">
      <formula>IF(RIGHT(TEXT(Y871,"0.#"),1)=".",TRUE,FALSE)</formula>
    </cfRule>
  </conditionalFormatting>
  <conditionalFormatting sqref="Y905:Y932">
    <cfRule type="expression" dxfId="2195" priority="2247">
      <formula>IF(RIGHT(TEXT(Y905,"0.#"),1)=".",FALSE,TRUE)</formula>
    </cfRule>
    <cfRule type="expression" dxfId="2194" priority="2248">
      <formula>IF(RIGHT(TEXT(Y905,"0.#"),1)=".",TRUE,FALSE)</formula>
    </cfRule>
  </conditionalFormatting>
  <conditionalFormatting sqref="Y904">
    <cfRule type="expression" dxfId="2193" priority="2241">
      <formula>IF(RIGHT(TEXT(Y904,"0.#"),1)=".",FALSE,TRUE)</formula>
    </cfRule>
    <cfRule type="expression" dxfId="2192" priority="2242">
      <formula>IF(RIGHT(TEXT(Y904,"0.#"),1)=".",TRUE,FALSE)</formula>
    </cfRule>
  </conditionalFormatting>
  <conditionalFormatting sqref="Y938:Y965">
    <cfRule type="expression" dxfId="2191" priority="2235">
      <formula>IF(RIGHT(TEXT(Y938,"0.#"),1)=".",FALSE,TRUE)</formula>
    </cfRule>
    <cfRule type="expression" dxfId="2190" priority="2236">
      <formula>IF(RIGHT(TEXT(Y938,"0.#"),1)=".",TRUE,FALSE)</formula>
    </cfRule>
  </conditionalFormatting>
  <conditionalFormatting sqref="Y937">
    <cfRule type="expression" dxfId="2189" priority="2229">
      <formula>IF(RIGHT(TEXT(Y937,"0.#"),1)=".",FALSE,TRUE)</formula>
    </cfRule>
    <cfRule type="expression" dxfId="2188" priority="2230">
      <formula>IF(RIGHT(TEXT(Y937,"0.#"),1)=".",TRUE,FALSE)</formula>
    </cfRule>
  </conditionalFormatting>
  <conditionalFormatting sqref="Y971:Y998">
    <cfRule type="expression" dxfId="2187" priority="2223">
      <formula>IF(RIGHT(TEXT(Y971,"0.#"),1)=".",FALSE,TRUE)</formula>
    </cfRule>
    <cfRule type="expression" dxfId="2186" priority="2224">
      <formula>IF(RIGHT(TEXT(Y971,"0.#"),1)=".",TRUE,FALSE)</formula>
    </cfRule>
  </conditionalFormatting>
  <conditionalFormatting sqref="Y970">
    <cfRule type="expression" dxfId="2185" priority="2217">
      <formula>IF(RIGHT(TEXT(Y970,"0.#"),1)=".",FALSE,TRUE)</formula>
    </cfRule>
    <cfRule type="expression" dxfId="2184" priority="2218">
      <formula>IF(RIGHT(TEXT(Y970,"0.#"),1)=".",TRUE,FALSE)</formula>
    </cfRule>
  </conditionalFormatting>
  <conditionalFormatting sqref="Y1004:Y1031">
    <cfRule type="expression" dxfId="2183" priority="2211">
      <formula>IF(RIGHT(TEXT(Y1004,"0.#"),1)=".",FALSE,TRUE)</formula>
    </cfRule>
    <cfRule type="expression" dxfId="2182" priority="2212">
      <formula>IF(RIGHT(TEXT(Y1004,"0.#"),1)=".",TRUE,FALSE)</formula>
    </cfRule>
  </conditionalFormatting>
  <conditionalFormatting sqref="W23">
    <cfRule type="expression" dxfId="2181" priority="2495">
      <formula>IF(RIGHT(TEXT(W23,"0.#"),1)=".",FALSE,TRUE)</formula>
    </cfRule>
    <cfRule type="expression" dxfId="2180" priority="2496">
      <formula>IF(RIGHT(TEXT(W23,"0.#"),1)=".",TRUE,FALSE)</formula>
    </cfRule>
  </conditionalFormatting>
  <conditionalFormatting sqref="W24:W27">
    <cfRule type="expression" dxfId="2179" priority="2493">
      <formula>IF(RIGHT(TEXT(W24,"0.#"),1)=".",FALSE,TRUE)</formula>
    </cfRule>
    <cfRule type="expression" dxfId="2178" priority="2494">
      <formula>IF(RIGHT(TEXT(W24,"0.#"),1)=".",TRUE,FALSE)</formula>
    </cfRule>
  </conditionalFormatting>
  <conditionalFormatting sqref="W28">
    <cfRule type="expression" dxfId="2177" priority="2485">
      <formula>IF(RIGHT(TEXT(W28,"0.#"),1)=".",FALSE,TRUE)</formula>
    </cfRule>
    <cfRule type="expression" dxfId="2176" priority="2486">
      <formula>IF(RIGHT(TEXT(W28,"0.#"),1)=".",TRUE,FALSE)</formula>
    </cfRule>
  </conditionalFormatting>
  <conditionalFormatting sqref="P23">
    <cfRule type="expression" dxfId="2175" priority="2483">
      <formula>IF(RIGHT(TEXT(P23,"0.#"),1)=".",FALSE,TRUE)</formula>
    </cfRule>
    <cfRule type="expression" dxfId="2174" priority="2484">
      <formula>IF(RIGHT(TEXT(P23,"0.#"),1)=".",TRUE,FALSE)</formula>
    </cfRule>
  </conditionalFormatting>
  <conditionalFormatting sqref="P24 P26:P27">
    <cfRule type="expression" dxfId="2173" priority="2481">
      <formula>IF(RIGHT(TEXT(P24,"0.#"),1)=".",FALSE,TRUE)</formula>
    </cfRule>
    <cfRule type="expression" dxfId="2172" priority="2482">
      <formula>IF(RIGHT(TEXT(P24,"0.#"),1)=".",TRUE,FALSE)</formula>
    </cfRule>
  </conditionalFormatting>
  <conditionalFormatting sqref="P28">
    <cfRule type="expression" dxfId="2171" priority="2479">
      <formula>IF(RIGHT(TEXT(P28,"0.#"),1)=".",FALSE,TRUE)</formula>
    </cfRule>
    <cfRule type="expression" dxfId="2170" priority="2480">
      <formula>IF(RIGHT(TEXT(P28,"0.#"),1)=".",TRUE,FALSE)</formula>
    </cfRule>
  </conditionalFormatting>
  <conditionalFormatting sqref="AQ114">
    <cfRule type="expression" dxfId="2169" priority="2463">
      <formula>IF(RIGHT(TEXT(AQ114,"0.#"),1)=".",FALSE,TRUE)</formula>
    </cfRule>
    <cfRule type="expression" dxfId="2168" priority="2464">
      <formula>IF(RIGHT(TEXT(AQ114,"0.#"),1)=".",TRUE,FALSE)</formula>
    </cfRule>
  </conditionalFormatting>
  <conditionalFormatting sqref="AQ104">
    <cfRule type="expression" dxfId="2167" priority="2477">
      <formula>IF(RIGHT(TEXT(AQ104,"0.#"),1)=".",FALSE,TRUE)</formula>
    </cfRule>
    <cfRule type="expression" dxfId="2166" priority="2478">
      <formula>IF(RIGHT(TEXT(AQ104,"0.#"),1)=".",TRUE,FALSE)</formula>
    </cfRule>
  </conditionalFormatting>
  <conditionalFormatting sqref="AQ105">
    <cfRule type="expression" dxfId="2165" priority="2475">
      <formula>IF(RIGHT(TEXT(AQ105,"0.#"),1)=".",FALSE,TRUE)</formula>
    </cfRule>
    <cfRule type="expression" dxfId="2164" priority="2476">
      <formula>IF(RIGHT(TEXT(AQ105,"0.#"),1)=".",TRUE,FALSE)</formula>
    </cfRule>
  </conditionalFormatting>
  <conditionalFormatting sqref="AQ107">
    <cfRule type="expression" dxfId="2163" priority="2473">
      <formula>IF(RIGHT(TEXT(AQ107,"0.#"),1)=".",FALSE,TRUE)</formula>
    </cfRule>
    <cfRule type="expression" dxfId="2162" priority="2474">
      <formula>IF(RIGHT(TEXT(AQ107,"0.#"),1)=".",TRUE,FALSE)</formula>
    </cfRule>
  </conditionalFormatting>
  <conditionalFormatting sqref="AQ108">
    <cfRule type="expression" dxfId="2161" priority="2471">
      <formula>IF(RIGHT(TEXT(AQ108,"0.#"),1)=".",FALSE,TRUE)</formula>
    </cfRule>
    <cfRule type="expression" dxfId="2160" priority="2472">
      <formula>IF(RIGHT(TEXT(AQ108,"0.#"),1)=".",TRUE,FALSE)</formula>
    </cfRule>
  </conditionalFormatting>
  <conditionalFormatting sqref="AQ110">
    <cfRule type="expression" dxfId="2159" priority="2469">
      <formula>IF(RIGHT(TEXT(AQ110,"0.#"),1)=".",FALSE,TRUE)</formula>
    </cfRule>
    <cfRule type="expression" dxfId="2158" priority="2470">
      <formula>IF(RIGHT(TEXT(AQ110,"0.#"),1)=".",TRUE,FALSE)</formula>
    </cfRule>
  </conditionalFormatting>
  <conditionalFormatting sqref="AQ111">
    <cfRule type="expression" dxfId="2157" priority="2467">
      <formula>IF(RIGHT(TEXT(AQ111,"0.#"),1)=".",FALSE,TRUE)</formula>
    </cfRule>
    <cfRule type="expression" dxfId="2156" priority="2468">
      <formula>IF(RIGHT(TEXT(AQ111,"0.#"),1)=".",TRUE,FALSE)</formula>
    </cfRule>
  </conditionalFormatting>
  <conditionalFormatting sqref="AQ113">
    <cfRule type="expression" dxfId="2155" priority="2465">
      <formula>IF(RIGHT(TEXT(AQ113,"0.#"),1)=".",FALSE,TRUE)</formula>
    </cfRule>
    <cfRule type="expression" dxfId="2154" priority="2466">
      <formula>IF(RIGHT(TEXT(AQ113,"0.#"),1)=".",TRUE,FALSE)</formula>
    </cfRule>
  </conditionalFormatting>
  <conditionalFormatting sqref="AE67">
    <cfRule type="expression" dxfId="2153" priority="2395">
      <formula>IF(RIGHT(TEXT(AE67,"0.#"),1)=".",FALSE,TRUE)</formula>
    </cfRule>
    <cfRule type="expression" dxfId="2152" priority="2396">
      <formula>IF(RIGHT(TEXT(AE67,"0.#"),1)=".",TRUE,FALSE)</formula>
    </cfRule>
  </conditionalFormatting>
  <conditionalFormatting sqref="AE68">
    <cfRule type="expression" dxfId="2151" priority="2393">
      <formula>IF(RIGHT(TEXT(AE68,"0.#"),1)=".",FALSE,TRUE)</formula>
    </cfRule>
    <cfRule type="expression" dxfId="2150" priority="2394">
      <formula>IF(RIGHT(TEXT(AE68,"0.#"),1)=".",TRUE,FALSE)</formula>
    </cfRule>
  </conditionalFormatting>
  <conditionalFormatting sqref="AE69">
    <cfRule type="expression" dxfId="2149" priority="2391">
      <formula>IF(RIGHT(TEXT(AE69,"0.#"),1)=".",FALSE,TRUE)</formula>
    </cfRule>
    <cfRule type="expression" dxfId="2148" priority="2392">
      <formula>IF(RIGHT(TEXT(AE69,"0.#"),1)=".",TRUE,FALSE)</formula>
    </cfRule>
  </conditionalFormatting>
  <conditionalFormatting sqref="AI69">
    <cfRule type="expression" dxfId="2147" priority="2389">
      <formula>IF(RIGHT(TEXT(AI69,"0.#"),1)=".",FALSE,TRUE)</formula>
    </cfRule>
    <cfRule type="expression" dxfId="2146" priority="2390">
      <formula>IF(RIGHT(TEXT(AI69,"0.#"),1)=".",TRUE,FALSE)</formula>
    </cfRule>
  </conditionalFormatting>
  <conditionalFormatting sqref="AI68">
    <cfRule type="expression" dxfId="2145" priority="2387">
      <formula>IF(RIGHT(TEXT(AI68,"0.#"),1)=".",FALSE,TRUE)</formula>
    </cfRule>
    <cfRule type="expression" dxfId="2144" priority="2388">
      <formula>IF(RIGHT(TEXT(AI68,"0.#"),1)=".",TRUE,FALSE)</formula>
    </cfRule>
  </conditionalFormatting>
  <conditionalFormatting sqref="AI67">
    <cfRule type="expression" dxfId="2143" priority="2385">
      <formula>IF(RIGHT(TEXT(AI67,"0.#"),1)=".",FALSE,TRUE)</formula>
    </cfRule>
    <cfRule type="expression" dxfId="2142" priority="2386">
      <formula>IF(RIGHT(TEXT(AI67,"0.#"),1)=".",TRUE,FALSE)</formula>
    </cfRule>
  </conditionalFormatting>
  <conditionalFormatting sqref="AM67">
    <cfRule type="expression" dxfId="2141" priority="2383">
      <formula>IF(RIGHT(TEXT(AM67,"0.#"),1)=".",FALSE,TRUE)</formula>
    </cfRule>
    <cfRule type="expression" dxfId="2140" priority="2384">
      <formula>IF(RIGHT(TEXT(AM67,"0.#"),1)=".",TRUE,FALSE)</formula>
    </cfRule>
  </conditionalFormatting>
  <conditionalFormatting sqref="AM68">
    <cfRule type="expression" dxfId="2139" priority="2381">
      <formula>IF(RIGHT(TEXT(AM68,"0.#"),1)=".",FALSE,TRUE)</formula>
    </cfRule>
    <cfRule type="expression" dxfId="2138" priority="2382">
      <formula>IF(RIGHT(TEXT(AM68,"0.#"),1)=".",TRUE,FALSE)</formula>
    </cfRule>
  </conditionalFormatting>
  <conditionalFormatting sqref="AM69">
    <cfRule type="expression" dxfId="2137" priority="2379">
      <formula>IF(RIGHT(TEXT(AM69,"0.#"),1)=".",FALSE,TRUE)</formula>
    </cfRule>
    <cfRule type="expression" dxfId="2136" priority="2380">
      <formula>IF(RIGHT(TEXT(AM69,"0.#"),1)=".",TRUE,FALSE)</formula>
    </cfRule>
  </conditionalFormatting>
  <conditionalFormatting sqref="AQ67:AQ69">
    <cfRule type="expression" dxfId="2135" priority="2377">
      <formula>IF(RIGHT(TEXT(AQ67,"0.#"),1)=".",FALSE,TRUE)</formula>
    </cfRule>
    <cfRule type="expression" dxfId="2134" priority="2378">
      <formula>IF(RIGHT(TEXT(AQ67,"0.#"),1)=".",TRUE,FALSE)</formula>
    </cfRule>
  </conditionalFormatting>
  <conditionalFormatting sqref="AU67:AU69">
    <cfRule type="expression" dxfId="2133" priority="2375">
      <formula>IF(RIGHT(TEXT(AU67,"0.#"),1)=".",FALSE,TRUE)</formula>
    </cfRule>
    <cfRule type="expression" dxfId="2132" priority="2376">
      <formula>IF(RIGHT(TEXT(AU67,"0.#"),1)=".",TRUE,FALSE)</formula>
    </cfRule>
  </conditionalFormatting>
  <conditionalFormatting sqref="AE70">
    <cfRule type="expression" dxfId="2131" priority="2373">
      <formula>IF(RIGHT(TEXT(AE70,"0.#"),1)=".",FALSE,TRUE)</formula>
    </cfRule>
    <cfRule type="expression" dxfId="2130" priority="2374">
      <formula>IF(RIGHT(TEXT(AE70,"0.#"),1)=".",TRUE,FALSE)</formula>
    </cfRule>
  </conditionalFormatting>
  <conditionalFormatting sqref="AE71">
    <cfRule type="expression" dxfId="2129" priority="2371">
      <formula>IF(RIGHT(TEXT(AE71,"0.#"),1)=".",FALSE,TRUE)</formula>
    </cfRule>
    <cfRule type="expression" dxfId="2128" priority="2372">
      <formula>IF(RIGHT(TEXT(AE71,"0.#"),1)=".",TRUE,FALSE)</formula>
    </cfRule>
  </conditionalFormatting>
  <conditionalFormatting sqref="AE72">
    <cfRule type="expression" dxfId="2127" priority="2369">
      <formula>IF(RIGHT(TEXT(AE72,"0.#"),1)=".",FALSE,TRUE)</formula>
    </cfRule>
    <cfRule type="expression" dxfId="2126" priority="2370">
      <formula>IF(RIGHT(TEXT(AE72,"0.#"),1)=".",TRUE,FALSE)</formula>
    </cfRule>
  </conditionalFormatting>
  <conditionalFormatting sqref="AI72">
    <cfRule type="expression" dxfId="2125" priority="2367">
      <formula>IF(RIGHT(TEXT(AI72,"0.#"),1)=".",FALSE,TRUE)</formula>
    </cfRule>
    <cfRule type="expression" dxfId="2124" priority="2368">
      <formula>IF(RIGHT(TEXT(AI72,"0.#"),1)=".",TRUE,FALSE)</formula>
    </cfRule>
  </conditionalFormatting>
  <conditionalFormatting sqref="AI71">
    <cfRule type="expression" dxfId="2123" priority="2365">
      <formula>IF(RIGHT(TEXT(AI71,"0.#"),1)=".",FALSE,TRUE)</formula>
    </cfRule>
    <cfRule type="expression" dxfId="2122" priority="2366">
      <formula>IF(RIGHT(TEXT(AI71,"0.#"),1)=".",TRUE,FALSE)</formula>
    </cfRule>
  </conditionalFormatting>
  <conditionalFormatting sqref="AI70">
    <cfRule type="expression" dxfId="2121" priority="2363">
      <formula>IF(RIGHT(TEXT(AI70,"0.#"),1)=".",FALSE,TRUE)</formula>
    </cfRule>
    <cfRule type="expression" dxfId="2120" priority="2364">
      <formula>IF(RIGHT(TEXT(AI70,"0.#"),1)=".",TRUE,FALSE)</formula>
    </cfRule>
  </conditionalFormatting>
  <conditionalFormatting sqref="AM70">
    <cfRule type="expression" dxfId="2119" priority="2361">
      <formula>IF(RIGHT(TEXT(AM70,"0.#"),1)=".",FALSE,TRUE)</formula>
    </cfRule>
    <cfRule type="expression" dxfId="2118" priority="2362">
      <formula>IF(RIGHT(TEXT(AM70,"0.#"),1)=".",TRUE,FALSE)</formula>
    </cfRule>
  </conditionalFormatting>
  <conditionalFormatting sqref="AM71">
    <cfRule type="expression" dxfId="2117" priority="2359">
      <formula>IF(RIGHT(TEXT(AM71,"0.#"),1)=".",FALSE,TRUE)</formula>
    </cfRule>
    <cfRule type="expression" dxfId="2116" priority="2360">
      <formula>IF(RIGHT(TEXT(AM71,"0.#"),1)=".",TRUE,FALSE)</formula>
    </cfRule>
  </conditionalFormatting>
  <conditionalFormatting sqref="AM72">
    <cfRule type="expression" dxfId="2115" priority="2357">
      <formula>IF(RIGHT(TEXT(AM72,"0.#"),1)=".",FALSE,TRUE)</formula>
    </cfRule>
    <cfRule type="expression" dxfId="2114" priority="2358">
      <formula>IF(RIGHT(TEXT(AM72,"0.#"),1)=".",TRUE,FALSE)</formula>
    </cfRule>
  </conditionalFormatting>
  <conditionalFormatting sqref="AQ70:AQ72">
    <cfRule type="expression" dxfId="2113" priority="2355">
      <formula>IF(RIGHT(TEXT(AQ70,"0.#"),1)=".",FALSE,TRUE)</formula>
    </cfRule>
    <cfRule type="expression" dxfId="2112" priority="2356">
      <formula>IF(RIGHT(TEXT(AQ70,"0.#"),1)=".",TRUE,FALSE)</formula>
    </cfRule>
  </conditionalFormatting>
  <conditionalFormatting sqref="AU70:AU72">
    <cfRule type="expression" dxfId="2111" priority="2353">
      <formula>IF(RIGHT(TEXT(AU70,"0.#"),1)=".",FALSE,TRUE)</formula>
    </cfRule>
    <cfRule type="expression" dxfId="2110" priority="2354">
      <formula>IF(RIGHT(TEXT(AU70,"0.#"),1)=".",TRUE,FALSE)</formula>
    </cfRule>
  </conditionalFormatting>
  <conditionalFormatting sqref="AU656">
    <cfRule type="expression" dxfId="2109" priority="871">
      <formula>IF(RIGHT(TEXT(AU656,"0.#"),1)=".",FALSE,TRUE)</formula>
    </cfRule>
    <cfRule type="expression" dxfId="2108" priority="872">
      <formula>IF(RIGHT(TEXT(AU656,"0.#"),1)=".",TRUE,FALSE)</formula>
    </cfRule>
  </conditionalFormatting>
  <conditionalFormatting sqref="AQ655">
    <cfRule type="expression" dxfId="2107" priority="863">
      <formula>IF(RIGHT(TEXT(AQ655,"0.#"),1)=".",FALSE,TRUE)</formula>
    </cfRule>
    <cfRule type="expression" dxfId="2106" priority="864">
      <formula>IF(RIGHT(TEXT(AQ655,"0.#"),1)=".",TRUE,FALSE)</formula>
    </cfRule>
  </conditionalFormatting>
  <conditionalFormatting sqref="AI696">
    <cfRule type="expression" dxfId="2105" priority="655">
      <formula>IF(RIGHT(TEXT(AI696,"0.#"),1)=".",FALSE,TRUE)</formula>
    </cfRule>
    <cfRule type="expression" dxfId="2104" priority="656">
      <formula>IF(RIGHT(TEXT(AI696,"0.#"),1)=".",TRUE,FALSE)</formula>
    </cfRule>
  </conditionalFormatting>
  <conditionalFormatting sqref="AQ694">
    <cfRule type="expression" dxfId="2103" priority="649">
      <formula>IF(RIGHT(TEXT(AQ694,"0.#"),1)=".",FALSE,TRUE)</formula>
    </cfRule>
    <cfRule type="expression" dxfId="2102" priority="650">
      <formula>IF(RIGHT(TEXT(AQ694,"0.#"),1)=".",TRUE,FALSE)</formula>
    </cfRule>
  </conditionalFormatting>
  <conditionalFormatting sqref="AL872:AO899">
    <cfRule type="expression" dxfId="2101" priority="2261">
      <formula>IF(AND(AL872&gt;=0, RIGHT(TEXT(AL872,"0.#"),1)&lt;&gt;"."),TRUE,FALSE)</formula>
    </cfRule>
    <cfRule type="expression" dxfId="2100" priority="2262">
      <formula>IF(AND(AL872&gt;=0, RIGHT(TEXT(AL872,"0.#"),1)="."),TRUE,FALSE)</formula>
    </cfRule>
    <cfRule type="expression" dxfId="2099" priority="2263">
      <formula>IF(AND(AL872&lt;0, RIGHT(TEXT(AL872,"0.#"),1)&lt;&gt;"."),TRUE,FALSE)</formula>
    </cfRule>
    <cfRule type="expression" dxfId="2098" priority="2264">
      <formula>IF(AND(AL872&lt;0, RIGHT(TEXT(AL872,"0.#"),1)="."),TRUE,FALSE)</formula>
    </cfRule>
  </conditionalFormatting>
  <conditionalFormatting sqref="AL871:AO871">
    <cfRule type="expression" dxfId="2097" priority="2255">
      <formula>IF(AND(AL871&gt;=0, RIGHT(TEXT(AL871,"0.#"),1)&lt;&gt;"."),TRUE,FALSE)</formula>
    </cfRule>
    <cfRule type="expression" dxfId="2096" priority="2256">
      <formula>IF(AND(AL871&gt;=0, RIGHT(TEXT(AL871,"0.#"),1)="."),TRUE,FALSE)</formula>
    </cfRule>
    <cfRule type="expression" dxfId="2095" priority="2257">
      <formula>IF(AND(AL871&lt;0, RIGHT(TEXT(AL871,"0.#"),1)&lt;&gt;"."),TRUE,FALSE)</formula>
    </cfRule>
    <cfRule type="expression" dxfId="2094" priority="2258">
      <formula>IF(AND(AL871&lt;0, RIGHT(TEXT(AL871,"0.#"),1)="."),TRUE,FALSE)</formula>
    </cfRule>
  </conditionalFormatting>
  <conditionalFormatting sqref="AL905:AO932">
    <cfRule type="expression" dxfId="2093" priority="2249">
      <formula>IF(AND(AL905&gt;=0, RIGHT(TEXT(AL905,"0.#"),1)&lt;&gt;"."),TRUE,FALSE)</formula>
    </cfRule>
    <cfRule type="expression" dxfId="2092" priority="2250">
      <formula>IF(AND(AL905&gt;=0, RIGHT(TEXT(AL905,"0.#"),1)="."),TRUE,FALSE)</formula>
    </cfRule>
    <cfRule type="expression" dxfId="2091" priority="2251">
      <formula>IF(AND(AL905&lt;0, RIGHT(TEXT(AL905,"0.#"),1)&lt;&gt;"."),TRUE,FALSE)</formula>
    </cfRule>
    <cfRule type="expression" dxfId="2090" priority="2252">
      <formula>IF(AND(AL905&lt;0, RIGHT(TEXT(AL905,"0.#"),1)="."),TRUE,FALSE)</formula>
    </cfRule>
  </conditionalFormatting>
  <conditionalFormatting sqref="AL904:AO904">
    <cfRule type="expression" dxfId="2089" priority="2243">
      <formula>IF(AND(AL904&gt;=0, RIGHT(TEXT(AL904,"0.#"),1)&lt;&gt;"."),TRUE,FALSE)</formula>
    </cfRule>
    <cfRule type="expression" dxfId="2088" priority="2244">
      <formula>IF(AND(AL904&gt;=0, RIGHT(TEXT(AL904,"0.#"),1)="."),TRUE,FALSE)</formula>
    </cfRule>
    <cfRule type="expression" dxfId="2087" priority="2245">
      <formula>IF(AND(AL904&lt;0, RIGHT(TEXT(AL904,"0.#"),1)&lt;&gt;"."),TRUE,FALSE)</formula>
    </cfRule>
    <cfRule type="expression" dxfId="2086" priority="2246">
      <formula>IF(AND(AL904&lt;0, RIGHT(TEXT(AL904,"0.#"),1)="."),TRUE,FALSE)</formula>
    </cfRule>
  </conditionalFormatting>
  <conditionalFormatting sqref="AL938:AO965">
    <cfRule type="expression" dxfId="2085" priority="2237">
      <formula>IF(AND(AL938&gt;=0, RIGHT(TEXT(AL938,"0.#"),1)&lt;&gt;"."),TRUE,FALSE)</formula>
    </cfRule>
    <cfRule type="expression" dxfId="2084" priority="2238">
      <formula>IF(AND(AL938&gt;=0, RIGHT(TEXT(AL938,"0.#"),1)="."),TRUE,FALSE)</formula>
    </cfRule>
    <cfRule type="expression" dxfId="2083" priority="2239">
      <formula>IF(AND(AL938&lt;0, RIGHT(TEXT(AL938,"0.#"),1)&lt;&gt;"."),TRUE,FALSE)</formula>
    </cfRule>
    <cfRule type="expression" dxfId="2082" priority="2240">
      <formula>IF(AND(AL938&lt;0, RIGHT(TEXT(AL938,"0.#"),1)="."),TRUE,FALSE)</formula>
    </cfRule>
  </conditionalFormatting>
  <conditionalFormatting sqref="AL937:AO937">
    <cfRule type="expression" dxfId="2081" priority="2231">
      <formula>IF(AND(AL937&gt;=0, RIGHT(TEXT(AL937,"0.#"),1)&lt;&gt;"."),TRUE,FALSE)</formula>
    </cfRule>
    <cfRule type="expression" dxfId="2080" priority="2232">
      <formula>IF(AND(AL937&gt;=0, RIGHT(TEXT(AL937,"0.#"),1)="."),TRUE,FALSE)</formula>
    </cfRule>
    <cfRule type="expression" dxfId="2079" priority="2233">
      <formula>IF(AND(AL937&lt;0, RIGHT(TEXT(AL937,"0.#"),1)&lt;&gt;"."),TRUE,FALSE)</formula>
    </cfRule>
    <cfRule type="expression" dxfId="2078" priority="2234">
      <formula>IF(AND(AL937&lt;0, RIGHT(TEXT(AL937,"0.#"),1)="."),TRUE,FALSE)</formula>
    </cfRule>
  </conditionalFormatting>
  <conditionalFormatting sqref="AL971:AO998">
    <cfRule type="expression" dxfId="2077" priority="2225">
      <formula>IF(AND(AL971&gt;=0, RIGHT(TEXT(AL971,"0.#"),1)&lt;&gt;"."),TRUE,FALSE)</formula>
    </cfRule>
    <cfRule type="expression" dxfId="2076" priority="2226">
      <formula>IF(AND(AL971&gt;=0, RIGHT(TEXT(AL971,"0.#"),1)="."),TRUE,FALSE)</formula>
    </cfRule>
    <cfRule type="expression" dxfId="2075" priority="2227">
      <formula>IF(AND(AL971&lt;0, RIGHT(TEXT(AL971,"0.#"),1)&lt;&gt;"."),TRUE,FALSE)</formula>
    </cfRule>
    <cfRule type="expression" dxfId="2074" priority="2228">
      <formula>IF(AND(AL971&lt;0, RIGHT(TEXT(AL971,"0.#"),1)="."),TRUE,FALSE)</formula>
    </cfRule>
  </conditionalFormatting>
  <conditionalFormatting sqref="AL970:AO970">
    <cfRule type="expression" dxfId="2073" priority="2219">
      <formula>IF(AND(AL970&gt;=0, RIGHT(TEXT(AL970,"0.#"),1)&lt;&gt;"."),TRUE,FALSE)</formula>
    </cfRule>
    <cfRule type="expression" dxfId="2072" priority="2220">
      <formula>IF(AND(AL970&gt;=0, RIGHT(TEXT(AL970,"0.#"),1)="."),TRUE,FALSE)</formula>
    </cfRule>
    <cfRule type="expression" dxfId="2071" priority="2221">
      <formula>IF(AND(AL970&lt;0, RIGHT(TEXT(AL970,"0.#"),1)&lt;&gt;"."),TRUE,FALSE)</formula>
    </cfRule>
    <cfRule type="expression" dxfId="2070" priority="2222">
      <formula>IF(AND(AL970&lt;0, RIGHT(TEXT(AL970,"0.#"),1)="."),TRUE,FALSE)</formula>
    </cfRule>
  </conditionalFormatting>
  <conditionalFormatting sqref="AL1004:AO1031">
    <cfRule type="expression" dxfId="2069" priority="2213">
      <formula>IF(AND(AL1004&gt;=0, RIGHT(TEXT(AL1004,"0.#"),1)&lt;&gt;"."),TRUE,FALSE)</formula>
    </cfRule>
    <cfRule type="expression" dxfId="2068" priority="2214">
      <formula>IF(AND(AL1004&gt;=0, RIGHT(TEXT(AL1004,"0.#"),1)="."),TRUE,FALSE)</formula>
    </cfRule>
    <cfRule type="expression" dxfId="2067" priority="2215">
      <formula>IF(AND(AL1004&lt;0, RIGHT(TEXT(AL1004,"0.#"),1)&lt;&gt;"."),TRUE,FALSE)</formula>
    </cfRule>
    <cfRule type="expression" dxfId="2066" priority="2216">
      <formula>IF(AND(AL1004&lt;0, RIGHT(TEXT(AL1004,"0.#"),1)="."),TRUE,FALSE)</formula>
    </cfRule>
  </conditionalFormatting>
  <conditionalFormatting sqref="AL1003:AO1003">
    <cfRule type="expression" dxfId="2065" priority="2207">
      <formula>IF(AND(AL1003&gt;=0, RIGHT(TEXT(AL1003,"0.#"),1)&lt;&gt;"."),TRUE,FALSE)</formula>
    </cfRule>
    <cfRule type="expression" dxfId="2064" priority="2208">
      <formula>IF(AND(AL1003&gt;=0, RIGHT(TEXT(AL1003,"0.#"),1)="."),TRUE,FALSE)</formula>
    </cfRule>
    <cfRule type="expression" dxfId="2063" priority="2209">
      <formula>IF(AND(AL1003&lt;0, RIGHT(TEXT(AL1003,"0.#"),1)&lt;&gt;"."),TRUE,FALSE)</formula>
    </cfRule>
    <cfRule type="expression" dxfId="2062" priority="2210">
      <formula>IF(AND(AL1003&lt;0, RIGHT(TEXT(AL1003,"0.#"),1)="."),TRUE,FALSE)</formula>
    </cfRule>
  </conditionalFormatting>
  <conditionalFormatting sqref="Y1003">
    <cfRule type="expression" dxfId="2061" priority="2205">
      <formula>IF(RIGHT(TEXT(Y1003,"0.#"),1)=".",FALSE,TRUE)</formula>
    </cfRule>
    <cfRule type="expression" dxfId="2060" priority="2206">
      <formula>IF(RIGHT(TEXT(Y1003,"0.#"),1)=".",TRUE,FALSE)</formula>
    </cfRule>
  </conditionalFormatting>
  <conditionalFormatting sqref="AL1037:AO1064">
    <cfRule type="expression" dxfId="2059" priority="2201">
      <formula>IF(AND(AL1037&gt;=0, RIGHT(TEXT(AL1037,"0.#"),1)&lt;&gt;"."),TRUE,FALSE)</formula>
    </cfRule>
    <cfRule type="expression" dxfId="2058" priority="2202">
      <formula>IF(AND(AL1037&gt;=0, RIGHT(TEXT(AL1037,"0.#"),1)="."),TRUE,FALSE)</formula>
    </cfRule>
    <cfRule type="expression" dxfId="2057" priority="2203">
      <formula>IF(AND(AL1037&lt;0, RIGHT(TEXT(AL1037,"0.#"),1)&lt;&gt;"."),TRUE,FALSE)</formula>
    </cfRule>
    <cfRule type="expression" dxfId="2056" priority="2204">
      <formula>IF(AND(AL1037&lt;0, RIGHT(TEXT(AL1037,"0.#"),1)="."),TRUE,FALSE)</formula>
    </cfRule>
  </conditionalFormatting>
  <conditionalFormatting sqref="Y1037:Y1064">
    <cfRule type="expression" dxfId="2055" priority="2199">
      <formula>IF(RIGHT(TEXT(Y1037,"0.#"),1)=".",FALSE,TRUE)</formula>
    </cfRule>
    <cfRule type="expression" dxfId="2054" priority="2200">
      <formula>IF(RIGHT(TEXT(Y1037,"0.#"),1)=".",TRUE,FALSE)</formula>
    </cfRule>
  </conditionalFormatting>
  <conditionalFormatting sqref="AL1035:AO1036">
    <cfRule type="expression" dxfId="2053" priority="2195">
      <formula>IF(AND(AL1035&gt;=0, RIGHT(TEXT(AL1035,"0.#"),1)&lt;&gt;"."),TRUE,FALSE)</formula>
    </cfRule>
    <cfRule type="expression" dxfId="2052" priority="2196">
      <formula>IF(AND(AL1035&gt;=0, RIGHT(TEXT(AL1035,"0.#"),1)="."),TRUE,FALSE)</formula>
    </cfRule>
    <cfRule type="expression" dxfId="2051" priority="2197">
      <formula>IF(AND(AL1035&lt;0, RIGHT(TEXT(AL1035,"0.#"),1)&lt;&gt;"."),TRUE,FALSE)</formula>
    </cfRule>
    <cfRule type="expression" dxfId="2050" priority="2198">
      <formula>IF(AND(AL1035&lt;0, RIGHT(TEXT(AL1035,"0.#"),1)="."),TRUE,FALSE)</formula>
    </cfRule>
  </conditionalFormatting>
  <conditionalFormatting sqref="Y1035:Y1036">
    <cfRule type="expression" dxfId="2049" priority="2193">
      <formula>IF(RIGHT(TEXT(Y1035,"0.#"),1)=".",FALSE,TRUE)</formula>
    </cfRule>
    <cfRule type="expression" dxfId="2048" priority="2194">
      <formula>IF(RIGHT(TEXT(Y1035,"0.#"),1)=".",TRUE,FALSE)</formula>
    </cfRule>
  </conditionalFormatting>
  <conditionalFormatting sqref="AL1078:AO1097">
    <cfRule type="expression" dxfId="2047" priority="2189">
      <formula>IF(AND(AL1078&gt;=0, RIGHT(TEXT(AL1078,"0.#"),1)&lt;&gt;"."),TRUE,FALSE)</formula>
    </cfRule>
    <cfRule type="expression" dxfId="2046" priority="2190">
      <formula>IF(AND(AL1078&gt;=0, RIGHT(TEXT(AL1078,"0.#"),1)="."),TRUE,FALSE)</formula>
    </cfRule>
    <cfRule type="expression" dxfId="2045" priority="2191">
      <formula>IF(AND(AL1078&lt;0, RIGHT(TEXT(AL1078,"0.#"),1)&lt;&gt;"."),TRUE,FALSE)</formula>
    </cfRule>
    <cfRule type="expression" dxfId="2044" priority="2192">
      <formula>IF(AND(AL1078&lt;0, RIGHT(TEXT(AL1078,"0.#"),1)="."),TRUE,FALSE)</formula>
    </cfRule>
  </conditionalFormatting>
  <conditionalFormatting sqref="Y1070:Y1072 Y1077:Y1097">
    <cfRule type="expression" dxfId="2043" priority="2187">
      <formula>IF(RIGHT(TEXT(Y1070,"0.#"),1)=".",FALSE,TRUE)</formula>
    </cfRule>
    <cfRule type="expression" dxfId="2042" priority="2188">
      <formula>IF(RIGHT(TEXT(Y1070,"0.#"),1)=".",TRUE,FALSE)</formula>
    </cfRule>
  </conditionalFormatting>
  <conditionalFormatting sqref="Y1068:Y1069">
    <cfRule type="expression" dxfId="2041" priority="2181">
      <formula>IF(RIGHT(TEXT(Y1068,"0.#"),1)=".",FALSE,TRUE)</formula>
    </cfRule>
    <cfRule type="expression" dxfId="2040" priority="2182">
      <formula>IF(RIGHT(TEXT(Y1068,"0.#"),1)=".",TRUE,FALSE)</formula>
    </cfRule>
  </conditionalFormatting>
  <conditionalFormatting sqref="AE39">
    <cfRule type="expression" dxfId="2039" priority="2179">
      <formula>IF(RIGHT(TEXT(AE39,"0.#"),1)=".",FALSE,TRUE)</formula>
    </cfRule>
    <cfRule type="expression" dxfId="2038" priority="2180">
      <formula>IF(RIGHT(TEXT(AE39,"0.#"),1)=".",TRUE,FALSE)</formula>
    </cfRule>
  </conditionalFormatting>
  <conditionalFormatting sqref="AM41">
    <cfRule type="expression" dxfId="2037" priority="2163">
      <formula>IF(RIGHT(TEXT(AM41,"0.#"),1)=".",FALSE,TRUE)</formula>
    </cfRule>
    <cfRule type="expression" dxfId="2036" priority="2164">
      <formula>IF(RIGHT(TEXT(AM41,"0.#"),1)=".",TRUE,FALSE)</formula>
    </cfRule>
  </conditionalFormatting>
  <conditionalFormatting sqref="AE40">
    <cfRule type="expression" dxfId="2035" priority="2177">
      <formula>IF(RIGHT(TEXT(AE40,"0.#"),1)=".",FALSE,TRUE)</formula>
    </cfRule>
    <cfRule type="expression" dxfId="2034" priority="2178">
      <formula>IF(RIGHT(TEXT(AE40,"0.#"),1)=".",TRUE,FALSE)</formula>
    </cfRule>
  </conditionalFormatting>
  <conditionalFormatting sqref="AE41">
    <cfRule type="expression" dxfId="2033" priority="2175">
      <formula>IF(RIGHT(TEXT(AE41,"0.#"),1)=".",FALSE,TRUE)</formula>
    </cfRule>
    <cfRule type="expression" dxfId="2032" priority="2176">
      <formula>IF(RIGHT(TEXT(AE41,"0.#"),1)=".",TRUE,FALSE)</formula>
    </cfRule>
  </conditionalFormatting>
  <conditionalFormatting sqref="AI41">
    <cfRule type="expression" dxfId="2031" priority="2173">
      <formula>IF(RIGHT(TEXT(AI41,"0.#"),1)=".",FALSE,TRUE)</formula>
    </cfRule>
    <cfRule type="expression" dxfId="2030" priority="2174">
      <formula>IF(RIGHT(TEXT(AI41,"0.#"),1)=".",TRUE,FALSE)</formula>
    </cfRule>
  </conditionalFormatting>
  <conditionalFormatting sqref="AI40">
    <cfRule type="expression" dxfId="2029" priority="2171">
      <formula>IF(RIGHT(TEXT(AI40,"0.#"),1)=".",FALSE,TRUE)</formula>
    </cfRule>
    <cfRule type="expression" dxfId="2028" priority="2172">
      <formula>IF(RIGHT(TEXT(AI40,"0.#"),1)=".",TRUE,FALSE)</formula>
    </cfRule>
  </conditionalFormatting>
  <conditionalFormatting sqref="AI39">
    <cfRule type="expression" dxfId="2027" priority="2169">
      <formula>IF(RIGHT(TEXT(AI39,"0.#"),1)=".",FALSE,TRUE)</formula>
    </cfRule>
    <cfRule type="expression" dxfId="2026" priority="2170">
      <formula>IF(RIGHT(TEXT(AI39,"0.#"),1)=".",TRUE,FALSE)</formula>
    </cfRule>
  </conditionalFormatting>
  <conditionalFormatting sqref="AM39">
    <cfRule type="expression" dxfId="2025" priority="2167">
      <formula>IF(RIGHT(TEXT(AM39,"0.#"),1)=".",FALSE,TRUE)</formula>
    </cfRule>
    <cfRule type="expression" dxfId="2024" priority="2168">
      <formula>IF(RIGHT(TEXT(AM39,"0.#"),1)=".",TRUE,FALSE)</formula>
    </cfRule>
  </conditionalFormatting>
  <conditionalFormatting sqref="AM40">
    <cfRule type="expression" dxfId="2023" priority="2165">
      <formula>IF(RIGHT(TEXT(AM40,"0.#"),1)=".",FALSE,TRUE)</formula>
    </cfRule>
    <cfRule type="expression" dxfId="2022" priority="2166">
      <formula>IF(RIGHT(TEXT(AM40,"0.#"),1)=".",TRUE,FALSE)</formula>
    </cfRule>
  </conditionalFormatting>
  <conditionalFormatting sqref="AQ39:AQ41">
    <cfRule type="expression" dxfId="2021" priority="2161">
      <formula>IF(RIGHT(TEXT(AQ39,"0.#"),1)=".",FALSE,TRUE)</formula>
    </cfRule>
    <cfRule type="expression" dxfId="2020" priority="2162">
      <formula>IF(RIGHT(TEXT(AQ39,"0.#"),1)=".",TRUE,FALSE)</formula>
    </cfRule>
  </conditionalFormatting>
  <conditionalFormatting sqref="AU39:AU41">
    <cfRule type="expression" dxfId="2019" priority="2159">
      <formula>IF(RIGHT(TEXT(AU39,"0.#"),1)=".",FALSE,TRUE)</formula>
    </cfRule>
    <cfRule type="expression" dxfId="2018" priority="2160">
      <formula>IF(RIGHT(TEXT(AU39,"0.#"),1)=".",TRUE,FALSE)</formula>
    </cfRule>
  </conditionalFormatting>
  <conditionalFormatting sqref="AE46">
    <cfRule type="expression" dxfId="2017" priority="2157">
      <formula>IF(RIGHT(TEXT(AE46,"0.#"),1)=".",FALSE,TRUE)</formula>
    </cfRule>
    <cfRule type="expression" dxfId="2016" priority="2158">
      <formula>IF(RIGHT(TEXT(AE46,"0.#"),1)=".",TRUE,FALSE)</formula>
    </cfRule>
  </conditionalFormatting>
  <conditionalFormatting sqref="AE47">
    <cfRule type="expression" dxfId="2015" priority="2155">
      <formula>IF(RIGHT(TEXT(AE47,"0.#"),1)=".",FALSE,TRUE)</formula>
    </cfRule>
    <cfRule type="expression" dxfId="2014" priority="2156">
      <formula>IF(RIGHT(TEXT(AE47,"0.#"),1)=".",TRUE,FALSE)</formula>
    </cfRule>
  </conditionalFormatting>
  <conditionalFormatting sqref="AE48">
    <cfRule type="expression" dxfId="2013" priority="2153">
      <formula>IF(RIGHT(TEXT(AE48,"0.#"),1)=".",FALSE,TRUE)</formula>
    </cfRule>
    <cfRule type="expression" dxfId="2012" priority="2154">
      <formula>IF(RIGHT(TEXT(AE48,"0.#"),1)=".",TRUE,FALSE)</formula>
    </cfRule>
  </conditionalFormatting>
  <conditionalFormatting sqref="AI48">
    <cfRule type="expression" dxfId="2011" priority="2151">
      <formula>IF(RIGHT(TEXT(AI48,"0.#"),1)=".",FALSE,TRUE)</formula>
    </cfRule>
    <cfRule type="expression" dxfId="2010" priority="2152">
      <formula>IF(RIGHT(TEXT(AI48,"0.#"),1)=".",TRUE,FALSE)</formula>
    </cfRule>
  </conditionalFormatting>
  <conditionalFormatting sqref="AI47">
    <cfRule type="expression" dxfId="2009" priority="2149">
      <formula>IF(RIGHT(TEXT(AI47,"0.#"),1)=".",FALSE,TRUE)</formula>
    </cfRule>
    <cfRule type="expression" dxfId="2008" priority="2150">
      <formula>IF(RIGHT(TEXT(AI47,"0.#"),1)=".",TRUE,FALSE)</formula>
    </cfRule>
  </conditionalFormatting>
  <conditionalFormatting sqref="AE448">
    <cfRule type="expression" dxfId="2007" priority="2027">
      <formula>IF(RIGHT(TEXT(AE448,"0.#"),1)=".",FALSE,TRUE)</formula>
    </cfRule>
    <cfRule type="expression" dxfId="2006" priority="2028">
      <formula>IF(RIGHT(TEXT(AE448,"0.#"),1)=".",TRUE,FALSE)</formula>
    </cfRule>
  </conditionalFormatting>
  <conditionalFormatting sqref="AM450">
    <cfRule type="expression" dxfId="2005" priority="2017">
      <formula>IF(RIGHT(TEXT(AM450,"0.#"),1)=".",FALSE,TRUE)</formula>
    </cfRule>
    <cfRule type="expression" dxfId="2004" priority="2018">
      <formula>IF(RIGHT(TEXT(AM450,"0.#"),1)=".",TRUE,FALSE)</formula>
    </cfRule>
  </conditionalFormatting>
  <conditionalFormatting sqref="AE449">
    <cfRule type="expression" dxfId="2003" priority="2025">
      <formula>IF(RIGHT(TEXT(AE449,"0.#"),1)=".",FALSE,TRUE)</formula>
    </cfRule>
    <cfRule type="expression" dxfId="2002" priority="2026">
      <formula>IF(RIGHT(TEXT(AE449,"0.#"),1)=".",TRUE,FALSE)</formula>
    </cfRule>
  </conditionalFormatting>
  <conditionalFormatting sqref="AE450">
    <cfRule type="expression" dxfId="2001" priority="2023">
      <formula>IF(RIGHT(TEXT(AE450,"0.#"),1)=".",FALSE,TRUE)</formula>
    </cfRule>
    <cfRule type="expression" dxfId="2000" priority="2024">
      <formula>IF(RIGHT(TEXT(AE450,"0.#"),1)=".",TRUE,FALSE)</formula>
    </cfRule>
  </conditionalFormatting>
  <conditionalFormatting sqref="AM448">
    <cfRule type="expression" dxfId="1999" priority="2021">
      <formula>IF(RIGHT(TEXT(AM448,"0.#"),1)=".",FALSE,TRUE)</formula>
    </cfRule>
    <cfRule type="expression" dxfId="1998" priority="2022">
      <formula>IF(RIGHT(TEXT(AM448,"0.#"),1)=".",TRUE,FALSE)</formula>
    </cfRule>
  </conditionalFormatting>
  <conditionalFormatting sqref="AM449">
    <cfRule type="expression" dxfId="1997" priority="2019">
      <formula>IF(RIGHT(TEXT(AM449,"0.#"),1)=".",FALSE,TRUE)</formula>
    </cfRule>
    <cfRule type="expression" dxfId="1996" priority="2020">
      <formula>IF(RIGHT(TEXT(AM449,"0.#"),1)=".",TRUE,FALSE)</formula>
    </cfRule>
  </conditionalFormatting>
  <conditionalFormatting sqref="AU448">
    <cfRule type="expression" dxfId="1995" priority="2015">
      <formula>IF(RIGHT(TEXT(AU448,"0.#"),1)=".",FALSE,TRUE)</formula>
    </cfRule>
    <cfRule type="expression" dxfId="1994" priority="2016">
      <formula>IF(RIGHT(TEXT(AU448,"0.#"),1)=".",TRUE,FALSE)</formula>
    </cfRule>
  </conditionalFormatting>
  <conditionalFormatting sqref="AU449">
    <cfRule type="expression" dxfId="1993" priority="2013">
      <formula>IF(RIGHT(TEXT(AU449,"0.#"),1)=".",FALSE,TRUE)</formula>
    </cfRule>
    <cfRule type="expression" dxfId="1992" priority="2014">
      <formula>IF(RIGHT(TEXT(AU449,"0.#"),1)=".",TRUE,FALSE)</formula>
    </cfRule>
  </conditionalFormatting>
  <conditionalFormatting sqref="AU450">
    <cfRule type="expression" dxfId="1991" priority="2011">
      <formula>IF(RIGHT(TEXT(AU450,"0.#"),1)=".",FALSE,TRUE)</formula>
    </cfRule>
    <cfRule type="expression" dxfId="1990" priority="2012">
      <formula>IF(RIGHT(TEXT(AU450,"0.#"),1)=".",TRUE,FALSE)</formula>
    </cfRule>
  </conditionalFormatting>
  <conditionalFormatting sqref="AI450">
    <cfRule type="expression" dxfId="1989" priority="2005">
      <formula>IF(RIGHT(TEXT(AI450,"0.#"),1)=".",FALSE,TRUE)</formula>
    </cfRule>
    <cfRule type="expression" dxfId="1988" priority="2006">
      <formula>IF(RIGHT(TEXT(AI450,"0.#"),1)=".",TRUE,FALSE)</formula>
    </cfRule>
  </conditionalFormatting>
  <conditionalFormatting sqref="AI448">
    <cfRule type="expression" dxfId="1987" priority="2009">
      <formula>IF(RIGHT(TEXT(AI448,"0.#"),1)=".",FALSE,TRUE)</formula>
    </cfRule>
    <cfRule type="expression" dxfId="1986" priority="2010">
      <formula>IF(RIGHT(TEXT(AI448,"0.#"),1)=".",TRUE,FALSE)</formula>
    </cfRule>
  </conditionalFormatting>
  <conditionalFormatting sqref="AI449">
    <cfRule type="expression" dxfId="1985" priority="2007">
      <formula>IF(RIGHT(TEXT(AI449,"0.#"),1)=".",FALSE,TRUE)</formula>
    </cfRule>
    <cfRule type="expression" dxfId="1984" priority="2008">
      <formula>IF(RIGHT(TEXT(AI449,"0.#"),1)=".",TRUE,FALSE)</formula>
    </cfRule>
  </conditionalFormatting>
  <conditionalFormatting sqref="AQ449">
    <cfRule type="expression" dxfId="1983" priority="2003">
      <formula>IF(RIGHT(TEXT(AQ449,"0.#"),1)=".",FALSE,TRUE)</formula>
    </cfRule>
    <cfRule type="expression" dxfId="1982" priority="2004">
      <formula>IF(RIGHT(TEXT(AQ449,"0.#"),1)=".",TRUE,FALSE)</formula>
    </cfRule>
  </conditionalFormatting>
  <conditionalFormatting sqref="AQ450">
    <cfRule type="expression" dxfId="1981" priority="2001">
      <formula>IF(RIGHT(TEXT(AQ450,"0.#"),1)=".",FALSE,TRUE)</formula>
    </cfRule>
    <cfRule type="expression" dxfId="1980" priority="2002">
      <formula>IF(RIGHT(TEXT(AQ450,"0.#"),1)=".",TRUE,FALSE)</formula>
    </cfRule>
  </conditionalFormatting>
  <conditionalFormatting sqref="AQ448">
    <cfRule type="expression" dxfId="1979" priority="1999">
      <formula>IF(RIGHT(TEXT(AQ448,"0.#"),1)=".",FALSE,TRUE)</formula>
    </cfRule>
    <cfRule type="expression" dxfId="1978" priority="2000">
      <formula>IF(RIGHT(TEXT(AQ448,"0.#"),1)=".",TRUE,FALSE)</formula>
    </cfRule>
  </conditionalFormatting>
  <conditionalFormatting sqref="AE453">
    <cfRule type="expression" dxfId="1977" priority="1997">
      <formula>IF(RIGHT(TEXT(AE453,"0.#"),1)=".",FALSE,TRUE)</formula>
    </cfRule>
    <cfRule type="expression" dxfId="1976" priority="1998">
      <formula>IF(RIGHT(TEXT(AE453,"0.#"),1)=".",TRUE,FALSE)</formula>
    </cfRule>
  </conditionalFormatting>
  <conditionalFormatting sqref="AM455">
    <cfRule type="expression" dxfId="1975" priority="1987">
      <formula>IF(RIGHT(TEXT(AM455,"0.#"),1)=".",FALSE,TRUE)</formula>
    </cfRule>
    <cfRule type="expression" dxfId="1974" priority="1988">
      <formula>IF(RIGHT(TEXT(AM455,"0.#"),1)=".",TRUE,FALSE)</formula>
    </cfRule>
  </conditionalFormatting>
  <conditionalFormatting sqref="AE454">
    <cfRule type="expression" dxfId="1973" priority="1995">
      <formula>IF(RIGHT(TEXT(AE454,"0.#"),1)=".",FALSE,TRUE)</formula>
    </cfRule>
    <cfRule type="expression" dxfId="1972" priority="1996">
      <formula>IF(RIGHT(TEXT(AE454,"0.#"),1)=".",TRUE,FALSE)</formula>
    </cfRule>
  </conditionalFormatting>
  <conditionalFormatting sqref="AE455">
    <cfRule type="expression" dxfId="1971" priority="1993">
      <formula>IF(RIGHT(TEXT(AE455,"0.#"),1)=".",FALSE,TRUE)</formula>
    </cfRule>
    <cfRule type="expression" dxfId="1970" priority="1994">
      <formula>IF(RIGHT(TEXT(AE455,"0.#"),1)=".",TRUE,FALSE)</formula>
    </cfRule>
  </conditionalFormatting>
  <conditionalFormatting sqref="AM453">
    <cfRule type="expression" dxfId="1969" priority="1991">
      <formula>IF(RIGHT(TEXT(AM453,"0.#"),1)=".",FALSE,TRUE)</formula>
    </cfRule>
    <cfRule type="expression" dxfId="1968" priority="1992">
      <formula>IF(RIGHT(TEXT(AM453,"0.#"),1)=".",TRUE,FALSE)</formula>
    </cfRule>
  </conditionalFormatting>
  <conditionalFormatting sqref="AM454">
    <cfRule type="expression" dxfId="1967" priority="1989">
      <formula>IF(RIGHT(TEXT(AM454,"0.#"),1)=".",FALSE,TRUE)</formula>
    </cfRule>
    <cfRule type="expression" dxfId="1966" priority="1990">
      <formula>IF(RIGHT(TEXT(AM454,"0.#"),1)=".",TRUE,FALSE)</formula>
    </cfRule>
  </conditionalFormatting>
  <conditionalFormatting sqref="AU453">
    <cfRule type="expression" dxfId="1965" priority="1985">
      <formula>IF(RIGHT(TEXT(AU453,"0.#"),1)=".",FALSE,TRUE)</formula>
    </cfRule>
    <cfRule type="expression" dxfId="1964" priority="1986">
      <formula>IF(RIGHT(TEXT(AU453,"0.#"),1)=".",TRUE,FALSE)</formula>
    </cfRule>
  </conditionalFormatting>
  <conditionalFormatting sqref="AU454">
    <cfRule type="expression" dxfId="1963" priority="1983">
      <formula>IF(RIGHT(TEXT(AU454,"0.#"),1)=".",FALSE,TRUE)</formula>
    </cfRule>
    <cfRule type="expression" dxfId="1962" priority="1984">
      <formula>IF(RIGHT(TEXT(AU454,"0.#"),1)=".",TRUE,FALSE)</formula>
    </cfRule>
  </conditionalFormatting>
  <conditionalFormatting sqref="AU455">
    <cfRule type="expression" dxfId="1961" priority="1981">
      <formula>IF(RIGHT(TEXT(AU455,"0.#"),1)=".",FALSE,TRUE)</formula>
    </cfRule>
    <cfRule type="expression" dxfId="1960" priority="1982">
      <formula>IF(RIGHT(TEXT(AU455,"0.#"),1)=".",TRUE,FALSE)</formula>
    </cfRule>
  </conditionalFormatting>
  <conditionalFormatting sqref="AI455">
    <cfRule type="expression" dxfId="1959" priority="1975">
      <formula>IF(RIGHT(TEXT(AI455,"0.#"),1)=".",FALSE,TRUE)</formula>
    </cfRule>
    <cfRule type="expression" dxfId="1958" priority="1976">
      <formula>IF(RIGHT(TEXT(AI455,"0.#"),1)=".",TRUE,FALSE)</formula>
    </cfRule>
  </conditionalFormatting>
  <conditionalFormatting sqref="AI453">
    <cfRule type="expression" dxfId="1957" priority="1979">
      <formula>IF(RIGHT(TEXT(AI453,"0.#"),1)=".",FALSE,TRUE)</formula>
    </cfRule>
    <cfRule type="expression" dxfId="1956" priority="1980">
      <formula>IF(RIGHT(TEXT(AI453,"0.#"),1)=".",TRUE,FALSE)</formula>
    </cfRule>
  </conditionalFormatting>
  <conditionalFormatting sqref="AI454">
    <cfRule type="expression" dxfId="1955" priority="1977">
      <formula>IF(RIGHT(TEXT(AI454,"0.#"),1)=".",FALSE,TRUE)</formula>
    </cfRule>
    <cfRule type="expression" dxfId="1954" priority="1978">
      <formula>IF(RIGHT(TEXT(AI454,"0.#"),1)=".",TRUE,FALSE)</formula>
    </cfRule>
  </conditionalFormatting>
  <conditionalFormatting sqref="AQ454">
    <cfRule type="expression" dxfId="1953" priority="1973">
      <formula>IF(RIGHT(TEXT(AQ454,"0.#"),1)=".",FALSE,TRUE)</formula>
    </cfRule>
    <cfRule type="expression" dxfId="1952" priority="1974">
      <formula>IF(RIGHT(TEXT(AQ454,"0.#"),1)=".",TRUE,FALSE)</formula>
    </cfRule>
  </conditionalFormatting>
  <conditionalFormatting sqref="AQ455">
    <cfRule type="expression" dxfId="1951" priority="1971">
      <formula>IF(RIGHT(TEXT(AQ455,"0.#"),1)=".",FALSE,TRUE)</formula>
    </cfRule>
    <cfRule type="expression" dxfId="1950" priority="1972">
      <formula>IF(RIGHT(TEXT(AQ455,"0.#"),1)=".",TRUE,FALSE)</formula>
    </cfRule>
  </conditionalFormatting>
  <conditionalFormatting sqref="AQ453">
    <cfRule type="expression" dxfId="1949" priority="1969">
      <formula>IF(RIGHT(TEXT(AQ453,"0.#"),1)=".",FALSE,TRUE)</formula>
    </cfRule>
    <cfRule type="expression" dxfId="1948" priority="1970">
      <formula>IF(RIGHT(TEXT(AQ453,"0.#"),1)=".",TRUE,FALSE)</formula>
    </cfRule>
  </conditionalFormatting>
  <conditionalFormatting sqref="AE487">
    <cfRule type="expression" dxfId="1947" priority="1847">
      <formula>IF(RIGHT(TEXT(AE487,"0.#"),1)=".",FALSE,TRUE)</formula>
    </cfRule>
    <cfRule type="expression" dxfId="1946" priority="1848">
      <formula>IF(RIGHT(TEXT(AE487,"0.#"),1)=".",TRUE,FALSE)</formula>
    </cfRule>
  </conditionalFormatting>
  <conditionalFormatting sqref="AE488">
    <cfRule type="expression" dxfId="1945" priority="1845">
      <formula>IF(RIGHT(TEXT(AE488,"0.#"),1)=".",FALSE,TRUE)</formula>
    </cfRule>
    <cfRule type="expression" dxfId="1944" priority="1846">
      <formula>IF(RIGHT(TEXT(AE488,"0.#"),1)=".",TRUE,FALSE)</formula>
    </cfRule>
  </conditionalFormatting>
  <conditionalFormatting sqref="AE489">
    <cfRule type="expression" dxfId="1943" priority="1843">
      <formula>IF(RIGHT(TEXT(AE489,"0.#"),1)=".",FALSE,TRUE)</formula>
    </cfRule>
    <cfRule type="expression" dxfId="1942" priority="1844">
      <formula>IF(RIGHT(TEXT(AE489,"0.#"),1)=".",TRUE,FALSE)</formula>
    </cfRule>
  </conditionalFormatting>
  <conditionalFormatting sqref="AU487">
    <cfRule type="expression" dxfId="1941" priority="1835">
      <formula>IF(RIGHT(TEXT(AU487,"0.#"),1)=".",FALSE,TRUE)</formula>
    </cfRule>
    <cfRule type="expression" dxfId="1940" priority="1836">
      <formula>IF(RIGHT(TEXT(AU487,"0.#"),1)=".",TRUE,FALSE)</formula>
    </cfRule>
  </conditionalFormatting>
  <conditionalFormatting sqref="AU488">
    <cfRule type="expression" dxfId="1939" priority="1833">
      <formula>IF(RIGHT(TEXT(AU488,"0.#"),1)=".",FALSE,TRUE)</formula>
    </cfRule>
    <cfRule type="expression" dxfId="1938" priority="1834">
      <formula>IF(RIGHT(TEXT(AU488,"0.#"),1)=".",TRUE,FALSE)</formula>
    </cfRule>
  </conditionalFormatting>
  <conditionalFormatting sqref="AU489">
    <cfRule type="expression" dxfId="1937" priority="1831">
      <formula>IF(RIGHT(TEXT(AU489,"0.#"),1)=".",FALSE,TRUE)</formula>
    </cfRule>
    <cfRule type="expression" dxfId="1936" priority="1832">
      <formula>IF(RIGHT(TEXT(AU489,"0.#"),1)=".",TRUE,FALSE)</formula>
    </cfRule>
  </conditionalFormatting>
  <conditionalFormatting sqref="AQ488">
    <cfRule type="expression" dxfId="1935" priority="1823">
      <formula>IF(RIGHT(TEXT(AQ488,"0.#"),1)=".",FALSE,TRUE)</formula>
    </cfRule>
    <cfRule type="expression" dxfId="1934" priority="1824">
      <formula>IF(RIGHT(TEXT(AQ488,"0.#"),1)=".",TRUE,FALSE)</formula>
    </cfRule>
  </conditionalFormatting>
  <conditionalFormatting sqref="AQ489">
    <cfRule type="expression" dxfId="1933" priority="1821">
      <formula>IF(RIGHT(TEXT(AQ489,"0.#"),1)=".",FALSE,TRUE)</formula>
    </cfRule>
    <cfRule type="expression" dxfId="1932" priority="1822">
      <formula>IF(RIGHT(TEXT(AQ489,"0.#"),1)=".",TRUE,FALSE)</formula>
    </cfRule>
  </conditionalFormatting>
  <conditionalFormatting sqref="AQ487">
    <cfRule type="expression" dxfId="1931" priority="1819">
      <formula>IF(RIGHT(TEXT(AQ487,"0.#"),1)=".",FALSE,TRUE)</formula>
    </cfRule>
    <cfRule type="expression" dxfId="1930" priority="1820">
      <formula>IF(RIGHT(TEXT(AQ487,"0.#"),1)=".",TRUE,FALSE)</formula>
    </cfRule>
  </conditionalFormatting>
  <conditionalFormatting sqref="AE512">
    <cfRule type="expression" dxfId="1929" priority="1817">
      <formula>IF(RIGHT(TEXT(AE512,"0.#"),1)=".",FALSE,TRUE)</formula>
    </cfRule>
    <cfRule type="expression" dxfId="1928" priority="1818">
      <formula>IF(RIGHT(TEXT(AE512,"0.#"),1)=".",TRUE,FALSE)</formula>
    </cfRule>
  </conditionalFormatting>
  <conditionalFormatting sqref="AE513">
    <cfRule type="expression" dxfId="1927" priority="1815">
      <formula>IF(RIGHT(TEXT(AE513,"0.#"),1)=".",FALSE,TRUE)</formula>
    </cfRule>
    <cfRule type="expression" dxfId="1926" priority="1816">
      <formula>IF(RIGHT(TEXT(AE513,"0.#"),1)=".",TRUE,FALSE)</formula>
    </cfRule>
  </conditionalFormatting>
  <conditionalFormatting sqref="AE514">
    <cfRule type="expression" dxfId="1925" priority="1813">
      <formula>IF(RIGHT(TEXT(AE514,"0.#"),1)=".",FALSE,TRUE)</formula>
    </cfRule>
    <cfRule type="expression" dxfId="1924" priority="1814">
      <formula>IF(RIGHT(TEXT(AE514,"0.#"),1)=".",TRUE,FALSE)</formula>
    </cfRule>
  </conditionalFormatting>
  <conditionalFormatting sqref="AU512">
    <cfRule type="expression" dxfId="1923" priority="1805">
      <formula>IF(RIGHT(TEXT(AU512,"0.#"),1)=".",FALSE,TRUE)</formula>
    </cfRule>
    <cfRule type="expression" dxfId="1922" priority="1806">
      <formula>IF(RIGHT(TEXT(AU512,"0.#"),1)=".",TRUE,FALSE)</formula>
    </cfRule>
  </conditionalFormatting>
  <conditionalFormatting sqref="AU513">
    <cfRule type="expression" dxfId="1921" priority="1803">
      <formula>IF(RIGHT(TEXT(AU513,"0.#"),1)=".",FALSE,TRUE)</formula>
    </cfRule>
    <cfRule type="expression" dxfId="1920" priority="1804">
      <formula>IF(RIGHT(TEXT(AU513,"0.#"),1)=".",TRUE,FALSE)</formula>
    </cfRule>
  </conditionalFormatting>
  <conditionalFormatting sqref="AU514">
    <cfRule type="expression" dxfId="1919" priority="1801">
      <formula>IF(RIGHT(TEXT(AU514,"0.#"),1)=".",FALSE,TRUE)</formula>
    </cfRule>
    <cfRule type="expression" dxfId="1918" priority="1802">
      <formula>IF(RIGHT(TEXT(AU514,"0.#"),1)=".",TRUE,FALSE)</formula>
    </cfRule>
  </conditionalFormatting>
  <conditionalFormatting sqref="AQ513">
    <cfRule type="expression" dxfId="1917" priority="1793">
      <formula>IF(RIGHT(TEXT(AQ513,"0.#"),1)=".",FALSE,TRUE)</formula>
    </cfRule>
    <cfRule type="expression" dxfId="1916" priority="1794">
      <formula>IF(RIGHT(TEXT(AQ513,"0.#"),1)=".",TRUE,FALSE)</formula>
    </cfRule>
  </conditionalFormatting>
  <conditionalFormatting sqref="AQ514">
    <cfRule type="expression" dxfId="1915" priority="1791">
      <formula>IF(RIGHT(TEXT(AQ514,"0.#"),1)=".",FALSE,TRUE)</formula>
    </cfRule>
    <cfRule type="expression" dxfId="1914" priority="1792">
      <formula>IF(RIGHT(TEXT(AQ514,"0.#"),1)=".",TRUE,FALSE)</formula>
    </cfRule>
  </conditionalFormatting>
  <conditionalFormatting sqref="AQ512">
    <cfRule type="expression" dxfId="1913" priority="1789">
      <formula>IF(RIGHT(TEXT(AQ512,"0.#"),1)=".",FALSE,TRUE)</formula>
    </cfRule>
    <cfRule type="expression" dxfId="1912" priority="1790">
      <formula>IF(RIGHT(TEXT(AQ512,"0.#"),1)=".",TRUE,FALSE)</formula>
    </cfRule>
  </conditionalFormatting>
  <conditionalFormatting sqref="AE517">
    <cfRule type="expression" dxfId="1911" priority="1667">
      <formula>IF(RIGHT(TEXT(AE517,"0.#"),1)=".",FALSE,TRUE)</formula>
    </cfRule>
    <cfRule type="expression" dxfId="1910" priority="1668">
      <formula>IF(RIGHT(TEXT(AE517,"0.#"),1)=".",TRUE,FALSE)</formula>
    </cfRule>
  </conditionalFormatting>
  <conditionalFormatting sqref="AE518">
    <cfRule type="expression" dxfId="1909" priority="1665">
      <formula>IF(RIGHT(TEXT(AE518,"0.#"),1)=".",FALSE,TRUE)</formula>
    </cfRule>
    <cfRule type="expression" dxfId="1908" priority="1666">
      <formula>IF(RIGHT(TEXT(AE518,"0.#"),1)=".",TRUE,FALSE)</formula>
    </cfRule>
  </conditionalFormatting>
  <conditionalFormatting sqref="AE519">
    <cfRule type="expression" dxfId="1907" priority="1663">
      <formula>IF(RIGHT(TEXT(AE519,"0.#"),1)=".",FALSE,TRUE)</formula>
    </cfRule>
    <cfRule type="expression" dxfId="1906" priority="1664">
      <formula>IF(RIGHT(TEXT(AE519,"0.#"),1)=".",TRUE,FALSE)</formula>
    </cfRule>
  </conditionalFormatting>
  <conditionalFormatting sqref="AU517">
    <cfRule type="expression" dxfId="1905" priority="1655">
      <formula>IF(RIGHT(TEXT(AU517,"0.#"),1)=".",FALSE,TRUE)</formula>
    </cfRule>
    <cfRule type="expression" dxfId="1904" priority="1656">
      <formula>IF(RIGHT(TEXT(AU517,"0.#"),1)=".",TRUE,FALSE)</formula>
    </cfRule>
  </conditionalFormatting>
  <conditionalFormatting sqref="AU519">
    <cfRule type="expression" dxfId="1903" priority="1651">
      <formula>IF(RIGHT(TEXT(AU519,"0.#"),1)=".",FALSE,TRUE)</formula>
    </cfRule>
    <cfRule type="expression" dxfId="1902" priority="1652">
      <formula>IF(RIGHT(TEXT(AU519,"0.#"),1)=".",TRUE,FALSE)</formula>
    </cfRule>
  </conditionalFormatting>
  <conditionalFormatting sqref="AQ518">
    <cfRule type="expression" dxfId="1901" priority="1643">
      <formula>IF(RIGHT(TEXT(AQ518,"0.#"),1)=".",FALSE,TRUE)</formula>
    </cfRule>
    <cfRule type="expression" dxfId="1900" priority="1644">
      <formula>IF(RIGHT(TEXT(AQ518,"0.#"),1)=".",TRUE,FALSE)</formula>
    </cfRule>
  </conditionalFormatting>
  <conditionalFormatting sqref="AQ519">
    <cfRule type="expression" dxfId="1899" priority="1641">
      <formula>IF(RIGHT(TEXT(AQ519,"0.#"),1)=".",FALSE,TRUE)</formula>
    </cfRule>
    <cfRule type="expression" dxfId="1898" priority="1642">
      <formula>IF(RIGHT(TEXT(AQ519,"0.#"),1)=".",TRUE,FALSE)</formula>
    </cfRule>
  </conditionalFormatting>
  <conditionalFormatting sqref="AQ517">
    <cfRule type="expression" dxfId="1897" priority="1639">
      <formula>IF(RIGHT(TEXT(AQ517,"0.#"),1)=".",FALSE,TRUE)</formula>
    </cfRule>
    <cfRule type="expression" dxfId="1896" priority="1640">
      <formula>IF(RIGHT(TEXT(AQ517,"0.#"),1)=".",TRUE,FALSE)</formula>
    </cfRule>
  </conditionalFormatting>
  <conditionalFormatting sqref="AE522">
    <cfRule type="expression" dxfId="1895" priority="1637">
      <formula>IF(RIGHT(TEXT(AE522,"0.#"),1)=".",FALSE,TRUE)</formula>
    </cfRule>
    <cfRule type="expression" dxfId="1894" priority="1638">
      <formula>IF(RIGHT(TEXT(AE522,"0.#"),1)=".",TRUE,FALSE)</formula>
    </cfRule>
  </conditionalFormatting>
  <conditionalFormatting sqref="AE523">
    <cfRule type="expression" dxfId="1893" priority="1635">
      <formula>IF(RIGHT(TEXT(AE523,"0.#"),1)=".",FALSE,TRUE)</formula>
    </cfRule>
    <cfRule type="expression" dxfId="1892" priority="1636">
      <formula>IF(RIGHT(TEXT(AE523,"0.#"),1)=".",TRUE,FALSE)</formula>
    </cfRule>
  </conditionalFormatting>
  <conditionalFormatting sqref="AE524">
    <cfRule type="expression" dxfId="1891" priority="1633">
      <formula>IF(RIGHT(TEXT(AE524,"0.#"),1)=".",FALSE,TRUE)</formula>
    </cfRule>
    <cfRule type="expression" dxfId="1890" priority="1634">
      <formula>IF(RIGHT(TEXT(AE524,"0.#"),1)=".",TRUE,FALSE)</formula>
    </cfRule>
  </conditionalFormatting>
  <conditionalFormatting sqref="AU522">
    <cfRule type="expression" dxfId="1889" priority="1625">
      <formula>IF(RIGHT(TEXT(AU522,"0.#"),1)=".",FALSE,TRUE)</formula>
    </cfRule>
    <cfRule type="expression" dxfId="1888" priority="1626">
      <formula>IF(RIGHT(TEXT(AU522,"0.#"),1)=".",TRUE,FALSE)</formula>
    </cfRule>
  </conditionalFormatting>
  <conditionalFormatting sqref="AU523">
    <cfRule type="expression" dxfId="1887" priority="1623">
      <formula>IF(RIGHT(TEXT(AU523,"0.#"),1)=".",FALSE,TRUE)</formula>
    </cfRule>
    <cfRule type="expression" dxfId="1886" priority="1624">
      <formula>IF(RIGHT(TEXT(AU523,"0.#"),1)=".",TRUE,FALSE)</formula>
    </cfRule>
  </conditionalFormatting>
  <conditionalFormatting sqref="AU524">
    <cfRule type="expression" dxfId="1885" priority="1621">
      <formula>IF(RIGHT(TEXT(AU524,"0.#"),1)=".",FALSE,TRUE)</formula>
    </cfRule>
    <cfRule type="expression" dxfId="1884" priority="1622">
      <formula>IF(RIGHT(TEXT(AU524,"0.#"),1)=".",TRUE,FALSE)</formula>
    </cfRule>
  </conditionalFormatting>
  <conditionalFormatting sqref="AQ523">
    <cfRule type="expression" dxfId="1883" priority="1613">
      <formula>IF(RIGHT(TEXT(AQ523,"0.#"),1)=".",FALSE,TRUE)</formula>
    </cfRule>
    <cfRule type="expression" dxfId="1882" priority="1614">
      <formula>IF(RIGHT(TEXT(AQ523,"0.#"),1)=".",TRUE,FALSE)</formula>
    </cfRule>
  </conditionalFormatting>
  <conditionalFormatting sqref="AQ524">
    <cfRule type="expression" dxfId="1881" priority="1611">
      <formula>IF(RIGHT(TEXT(AQ524,"0.#"),1)=".",FALSE,TRUE)</formula>
    </cfRule>
    <cfRule type="expression" dxfId="1880" priority="1612">
      <formula>IF(RIGHT(TEXT(AQ524,"0.#"),1)=".",TRUE,FALSE)</formula>
    </cfRule>
  </conditionalFormatting>
  <conditionalFormatting sqref="AQ522">
    <cfRule type="expression" dxfId="1879" priority="1609">
      <formula>IF(RIGHT(TEXT(AQ522,"0.#"),1)=".",FALSE,TRUE)</formula>
    </cfRule>
    <cfRule type="expression" dxfId="1878" priority="1610">
      <formula>IF(RIGHT(TEXT(AQ522,"0.#"),1)=".",TRUE,FALSE)</formula>
    </cfRule>
  </conditionalFormatting>
  <conditionalFormatting sqref="AE527">
    <cfRule type="expression" dxfId="1877" priority="1607">
      <formula>IF(RIGHT(TEXT(AE527,"0.#"),1)=".",FALSE,TRUE)</formula>
    </cfRule>
    <cfRule type="expression" dxfId="1876" priority="1608">
      <formula>IF(RIGHT(TEXT(AE527,"0.#"),1)=".",TRUE,FALSE)</formula>
    </cfRule>
  </conditionalFormatting>
  <conditionalFormatting sqref="AE528">
    <cfRule type="expression" dxfId="1875" priority="1605">
      <formula>IF(RIGHT(TEXT(AE528,"0.#"),1)=".",FALSE,TRUE)</formula>
    </cfRule>
    <cfRule type="expression" dxfId="1874" priority="1606">
      <formula>IF(RIGHT(TEXT(AE528,"0.#"),1)=".",TRUE,FALSE)</formula>
    </cfRule>
  </conditionalFormatting>
  <conditionalFormatting sqref="AE529">
    <cfRule type="expression" dxfId="1873" priority="1603">
      <formula>IF(RIGHT(TEXT(AE529,"0.#"),1)=".",FALSE,TRUE)</formula>
    </cfRule>
    <cfRule type="expression" dxfId="1872" priority="1604">
      <formula>IF(RIGHT(TEXT(AE529,"0.#"),1)=".",TRUE,FALSE)</formula>
    </cfRule>
  </conditionalFormatting>
  <conditionalFormatting sqref="AU527">
    <cfRule type="expression" dxfId="1871" priority="1595">
      <formula>IF(RIGHT(TEXT(AU527,"0.#"),1)=".",FALSE,TRUE)</formula>
    </cfRule>
    <cfRule type="expression" dxfId="1870" priority="1596">
      <formula>IF(RIGHT(TEXT(AU527,"0.#"),1)=".",TRUE,FALSE)</formula>
    </cfRule>
  </conditionalFormatting>
  <conditionalFormatting sqref="AU528">
    <cfRule type="expression" dxfId="1869" priority="1593">
      <formula>IF(RIGHT(TEXT(AU528,"0.#"),1)=".",FALSE,TRUE)</formula>
    </cfRule>
    <cfRule type="expression" dxfId="1868" priority="1594">
      <formula>IF(RIGHT(TEXT(AU528,"0.#"),1)=".",TRUE,FALSE)</formula>
    </cfRule>
  </conditionalFormatting>
  <conditionalFormatting sqref="AU529">
    <cfRule type="expression" dxfId="1867" priority="1591">
      <formula>IF(RIGHT(TEXT(AU529,"0.#"),1)=".",FALSE,TRUE)</formula>
    </cfRule>
    <cfRule type="expression" dxfId="1866" priority="1592">
      <formula>IF(RIGHT(TEXT(AU529,"0.#"),1)=".",TRUE,FALSE)</formula>
    </cfRule>
  </conditionalFormatting>
  <conditionalFormatting sqref="AQ528">
    <cfRule type="expression" dxfId="1865" priority="1583">
      <formula>IF(RIGHT(TEXT(AQ528,"0.#"),1)=".",FALSE,TRUE)</formula>
    </cfRule>
    <cfRule type="expression" dxfId="1864" priority="1584">
      <formula>IF(RIGHT(TEXT(AQ528,"0.#"),1)=".",TRUE,FALSE)</formula>
    </cfRule>
  </conditionalFormatting>
  <conditionalFormatting sqref="AQ529">
    <cfRule type="expression" dxfId="1863" priority="1581">
      <formula>IF(RIGHT(TEXT(AQ529,"0.#"),1)=".",FALSE,TRUE)</formula>
    </cfRule>
    <cfRule type="expression" dxfId="1862" priority="1582">
      <formula>IF(RIGHT(TEXT(AQ529,"0.#"),1)=".",TRUE,FALSE)</formula>
    </cfRule>
  </conditionalFormatting>
  <conditionalFormatting sqref="AQ527">
    <cfRule type="expression" dxfId="1861" priority="1579">
      <formula>IF(RIGHT(TEXT(AQ527,"0.#"),1)=".",FALSE,TRUE)</formula>
    </cfRule>
    <cfRule type="expression" dxfId="1860" priority="1580">
      <formula>IF(RIGHT(TEXT(AQ527,"0.#"),1)=".",TRUE,FALSE)</formula>
    </cfRule>
  </conditionalFormatting>
  <conditionalFormatting sqref="AE532">
    <cfRule type="expression" dxfId="1859" priority="1577">
      <formula>IF(RIGHT(TEXT(AE532,"0.#"),1)=".",FALSE,TRUE)</formula>
    </cfRule>
    <cfRule type="expression" dxfId="1858" priority="1578">
      <formula>IF(RIGHT(TEXT(AE532,"0.#"),1)=".",TRUE,FALSE)</formula>
    </cfRule>
  </conditionalFormatting>
  <conditionalFormatting sqref="AM534">
    <cfRule type="expression" dxfId="1857" priority="1567">
      <formula>IF(RIGHT(TEXT(AM534,"0.#"),1)=".",FALSE,TRUE)</formula>
    </cfRule>
    <cfRule type="expression" dxfId="1856" priority="1568">
      <formula>IF(RIGHT(TEXT(AM534,"0.#"),1)=".",TRUE,FALSE)</formula>
    </cfRule>
  </conditionalFormatting>
  <conditionalFormatting sqref="AE533">
    <cfRule type="expression" dxfId="1855" priority="1575">
      <formula>IF(RIGHT(TEXT(AE533,"0.#"),1)=".",FALSE,TRUE)</formula>
    </cfRule>
    <cfRule type="expression" dxfId="1854" priority="1576">
      <formula>IF(RIGHT(TEXT(AE533,"0.#"),1)=".",TRUE,FALSE)</formula>
    </cfRule>
  </conditionalFormatting>
  <conditionalFormatting sqref="AE534">
    <cfRule type="expression" dxfId="1853" priority="1573">
      <formula>IF(RIGHT(TEXT(AE534,"0.#"),1)=".",FALSE,TRUE)</formula>
    </cfRule>
    <cfRule type="expression" dxfId="1852" priority="1574">
      <formula>IF(RIGHT(TEXT(AE534,"0.#"),1)=".",TRUE,FALSE)</formula>
    </cfRule>
  </conditionalFormatting>
  <conditionalFormatting sqref="AM532">
    <cfRule type="expression" dxfId="1851" priority="1571">
      <formula>IF(RIGHT(TEXT(AM532,"0.#"),1)=".",FALSE,TRUE)</formula>
    </cfRule>
    <cfRule type="expression" dxfId="1850" priority="1572">
      <formula>IF(RIGHT(TEXT(AM532,"0.#"),1)=".",TRUE,FALSE)</formula>
    </cfRule>
  </conditionalFormatting>
  <conditionalFormatting sqref="AM533">
    <cfRule type="expression" dxfId="1849" priority="1569">
      <formula>IF(RIGHT(TEXT(AM533,"0.#"),1)=".",FALSE,TRUE)</formula>
    </cfRule>
    <cfRule type="expression" dxfId="1848" priority="1570">
      <formula>IF(RIGHT(TEXT(AM533,"0.#"),1)=".",TRUE,FALSE)</formula>
    </cfRule>
  </conditionalFormatting>
  <conditionalFormatting sqref="AU532">
    <cfRule type="expression" dxfId="1847" priority="1565">
      <formula>IF(RIGHT(TEXT(AU532,"0.#"),1)=".",FALSE,TRUE)</formula>
    </cfRule>
    <cfRule type="expression" dxfId="1846" priority="1566">
      <formula>IF(RIGHT(TEXT(AU532,"0.#"),1)=".",TRUE,FALSE)</formula>
    </cfRule>
  </conditionalFormatting>
  <conditionalFormatting sqref="AU533">
    <cfRule type="expression" dxfId="1845" priority="1563">
      <formula>IF(RIGHT(TEXT(AU533,"0.#"),1)=".",FALSE,TRUE)</formula>
    </cfRule>
    <cfRule type="expression" dxfId="1844" priority="1564">
      <formula>IF(RIGHT(TEXT(AU533,"0.#"),1)=".",TRUE,FALSE)</formula>
    </cfRule>
  </conditionalFormatting>
  <conditionalFormatting sqref="AU534">
    <cfRule type="expression" dxfId="1843" priority="1561">
      <formula>IF(RIGHT(TEXT(AU534,"0.#"),1)=".",FALSE,TRUE)</formula>
    </cfRule>
    <cfRule type="expression" dxfId="1842" priority="1562">
      <formula>IF(RIGHT(TEXT(AU534,"0.#"),1)=".",TRUE,FALSE)</formula>
    </cfRule>
  </conditionalFormatting>
  <conditionalFormatting sqref="AI534">
    <cfRule type="expression" dxfId="1841" priority="1555">
      <formula>IF(RIGHT(TEXT(AI534,"0.#"),1)=".",FALSE,TRUE)</formula>
    </cfRule>
    <cfRule type="expression" dxfId="1840" priority="1556">
      <formula>IF(RIGHT(TEXT(AI534,"0.#"),1)=".",TRUE,FALSE)</formula>
    </cfRule>
  </conditionalFormatting>
  <conditionalFormatting sqref="AI532">
    <cfRule type="expression" dxfId="1839" priority="1559">
      <formula>IF(RIGHT(TEXT(AI532,"0.#"),1)=".",FALSE,TRUE)</formula>
    </cfRule>
    <cfRule type="expression" dxfId="1838" priority="1560">
      <formula>IF(RIGHT(TEXT(AI532,"0.#"),1)=".",TRUE,FALSE)</formula>
    </cfRule>
  </conditionalFormatting>
  <conditionalFormatting sqref="AI533">
    <cfRule type="expression" dxfId="1837" priority="1557">
      <formula>IF(RIGHT(TEXT(AI533,"0.#"),1)=".",FALSE,TRUE)</formula>
    </cfRule>
    <cfRule type="expression" dxfId="1836" priority="1558">
      <formula>IF(RIGHT(TEXT(AI533,"0.#"),1)=".",TRUE,FALSE)</formula>
    </cfRule>
  </conditionalFormatting>
  <conditionalFormatting sqref="AQ533">
    <cfRule type="expression" dxfId="1835" priority="1553">
      <formula>IF(RIGHT(TEXT(AQ533,"0.#"),1)=".",FALSE,TRUE)</formula>
    </cfRule>
    <cfRule type="expression" dxfId="1834" priority="1554">
      <formula>IF(RIGHT(TEXT(AQ533,"0.#"),1)=".",TRUE,FALSE)</formula>
    </cfRule>
  </conditionalFormatting>
  <conditionalFormatting sqref="AQ534">
    <cfRule type="expression" dxfId="1833" priority="1551">
      <formula>IF(RIGHT(TEXT(AQ534,"0.#"),1)=".",FALSE,TRUE)</formula>
    </cfRule>
    <cfRule type="expression" dxfId="1832" priority="1552">
      <formula>IF(RIGHT(TEXT(AQ534,"0.#"),1)=".",TRUE,FALSE)</formula>
    </cfRule>
  </conditionalFormatting>
  <conditionalFormatting sqref="AQ532">
    <cfRule type="expression" dxfId="1831" priority="1549">
      <formula>IF(RIGHT(TEXT(AQ532,"0.#"),1)=".",FALSE,TRUE)</formula>
    </cfRule>
    <cfRule type="expression" dxfId="1830" priority="1550">
      <formula>IF(RIGHT(TEXT(AQ532,"0.#"),1)=".",TRUE,FALSE)</formula>
    </cfRule>
  </conditionalFormatting>
  <conditionalFormatting sqref="AE541">
    <cfRule type="expression" dxfId="1829" priority="1547">
      <formula>IF(RIGHT(TEXT(AE541,"0.#"),1)=".",FALSE,TRUE)</formula>
    </cfRule>
    <cfRule type="expression" dxfId="1828" priority="1548">
      <formula>IF(RIGHT(TEXT(AE541,"0.#"),1)=".",TRUE,FALSE)</formula>
    </cfRule>
  </conditionalFormatting>
  <conditionalFormatting sqref="AE542">
    <cfRule type="expression" dxfId="1827" priority="1545">
      <formula>IF(RIGHT(TEXT(AE542,"0.#"),1)=".",FALSE,TRUE)</formula>
    </cfRule>
    <cfRule type="expression" dxfId="1826" priority="1546">
      <formula>IF(RIGHT(TEXT(AE542,"0.#"),1)=".",TRUE,FALSE)</formula>
    </cfRule>
  </conditionalFormatting>
  <conditionalFormatting sqref="AE543">
    <cfRule type="expression" dxfId="1825" priority="1543">
      <formula>IF(RIGHT(TEXT(AE543,"0.#"),1)=".",FALSE,TRUE)</formula>
    </cfRule>
    <cfRule type="expression" dxfId="1824" priority="1544">
      <formula>IF(RIGHT(TEXT(AE543,"0.#"),1)=".",TRUE,FALSE)</formula>
    </cfRule>
  </conditionalFormatting>
  <conditionalFormatting sqref="AU541">
    <cfRule type="expression" dxfId="1823" priority="1535">
      <formula>IF(RIGHT(TEXT(AU541,"0.#"),1)=".",FALSE,TRUE)</formula>
    </cfRule>
    <cfRule type="expression" dxfId="1822" priority="1536">
      <formula>IF(RIGHT(TEXT(AU541,"0.#"),1)=".",TRUE,FALSE)</formula>
    </cfRule>
  </conditionalFormatting>
  <conditionalFormatting sqref="AU542">
    <cfRule type="expression" dxfId="1821" priority="1533">
      <formula>IF(RIGHT(TEXT(AU542,"0.#"),1)=".",FALSE,TRUE)</formula>
    </cfRule>
    <cfRule type="expression" dxfId="1820" priority="1534">
      <formula>IF(RIGHT(TEXT(AU542,"0.#"),1)=".",TRUE,FALSE)</formula>
    </cfRule>
  </conditionalFormatting>
  <conditionalFormatting sqref="AU543">
    <cfRule type="expression" dxfId="1819" priority="1531">
      <formula>IF(RIGHT(TEXT(AU543,"0.#"),1)=".",FALSE,TRUE)</formula>
    </cfRule>
    <cfRule type="expression" dxfId="1818" priority="1532">
      <formula>IF(RIGHT(TEXT(AU543,"0.#"),1)=".",TRUE,FALSE)</formula>
    </cfRule>
  </conditionalFormatting>
  <conditionalFormatting sqref="AQ542">
    <cfRule type="expression" dxfId="1817" priority="1523">
      <formula>IF(RIGHT(TEXT(AQ542,"0.#"),1)=".",FALSE,TRUE)</formula>
    </cfRule>
    <cfRule type="expression" dxfId="1816" priority="1524">
      <formula>IF(RIGHT(TEXT(AQ542,"0.#"),1)=".",TRUE,FALSE)</formula>
    </cfRule>
  </conditionalFormatting>
  <conditionalFormatting sqref="AQ543">
    <cfRule type="expression" dxfId="1815" priority="1521">
      <formula>IF(RIGHT(TEXT(AQ543,"0.#"),1)=".",FALSE,TRUE)</formula>
    </cfRule>
    <cfRule type="expression" dxfId="1814" priority="1522">
      <formula>IF(RIGHT(TEXT(AQ543,"0.#"),1)=".",TRUE,FALSE)</formula>
    </cfRule>
  </conditionalFormatting>
  <conditionalFormatting sqref="AQ541">
    <cfRule type="expression" dxfId="1813" priority="1519">
      <formula>IF(RIGHT(TEXT(AQ541,"0.#"),1)=".",FALSE,TRUE)</formula>
    </cfRule>
    <cfRule type="expression" dxfId="1812" priority="1520">
      <formula>IF(RIGHT(TEXT(AQ541,"0.#"),1)=".",TRUE,FALSE)</formula>
    </cfRule>
  </conditionalFormatting>
  <conditionalFormatting sqref="AE566">
    <cfRule type="expression" dxfId="1811" priority="1517">
      <formula>IF(RIGHT(TEXT(AE566,"0.#"),1)=".",FALSE,TRUE)</formula>
    </cfRule>
    <cfRule type="expression" dxfId="1810" priority="1518">
      <formula>IF(RIGHT(TEXT(AE566,"0.#"),1)=".",TRUE,FALSE)</formula>
    </cfRule>
  </conditionalFormatting>
  <conditionalFormatting sqref="AE567">
    <cfRule type="expression" dxfId="1809" priority="1515">
      <formula>IF(RIGHT(TEXT(AE567,"0.#"),1)=".",FALSE,TRUE)</formula>
    </cfRule>
    <cfRule type="expression" dxfId="1808" priority="1516">
      <formula>IF(RIGHT(TEXT(AE567,"0.#"),1)=".",TRUE,FALSE)</formula>
    </cfRule>
  </conditionalFormatting>
  <conditionalFormatting sqref="AE568">
    <cfRule type="expression" dxfId="1807" priority="1513">
      <formula>IF(RIGHT(TEXT(AE568,"0.#"),1)=".",FALSE,TRUE)</formula>
    </cfRule>
    <cfRule type="expression" dxfId="1806" priority="1514">
      <formula>IF(RIGHT(TEXT(AE568,"0.#"),1)=".",TRUE,FALSE)</formula>
    </cfRule>
  </conditionalFormatting>
  <conditionalFormatting sqref="AU566">
    <cfRule type="expression" dxfId="1805" priority="1505">
      <formula>IF(RIGHT(TEXT(AU566,"0.#"),1)=".",FALSE,TRUE)</formula>
    </cfRule>
    <cfRule type="expression" dxfId="1804" priority="1506">
      <formula>IF(RIGHT(TEXT(AU566,"0.#"),1)=".",TRUE,FALSE)</formula>
    </cfRule>
  </conditionalFormatting>
  <conditionalFormatting sqref="AU567">
    <cfRule type="expression" dxfId="1803" priority="1503">
      <formula>IF(RIGHT(TEXT(AU567,"0.#"),1)=".",FALSE,TRUE)</formula>
    </cfRule>
    <cfRule type="expression" dxfId="1802" priority="1504">
      <formula>IF(RIGHT(TEXT(AU567,"0.#"),1)=".",TRUE,FALSE)</formula>
    </cfRule>
  </conditionalFormatting>
  <conditionalFormatting sqref="AU568">
    <cfRule type="expression" dxfId="1801" priority="1501">
      <formula>IF(RIGHT(TEXT(AU568,"0.#"),1)=".",FALSE,TRUE)</formula>
    </cfRule>
    <cfRule type="expression" dxfId="1800" priority="1502">
      <formula>IF(RIGHT(TEXT(AU568,"0.#"),1)=".",TRUE,FALSE)</formula>
    </cfRule>
  </conditionalFormatting>
  <conditionalFormatting sqref="AQ567">
    <cfRule type="expression" dxfId="1799" priority="1493">
      <formula>IF(RIGHT(TEXT(AQ567,"0.#"),1)=".",FALSE,TRUE)</formula>
    </cfRule>
    <cfRule type="expression" dxfId="1798" priority="1494">
      <formula>IF(RIGHT(TEXT(AQ567,"0.#"),1)=".",TRUE,FALSE)</formula>
    </cfRule>
  </conditionalFormatting>
  <conditionalFormatting sqref="AQ568">
    <cfRule type="expression" dxfId="1797" priority="1491">
      <formula>IF(RIGHT(TEXT(AQ568,"0.#"),1)=".",FALSE,TRUE)</formula>
    </cfRule>
    <cfRule type="expression" dxfId="1796" priority="1492">
      <formula>IF(RIGHT(TEXT(AQ568,"0.#"),1)=".",TRUE,FALSE)</formula>
    </cfRule>
  </conditionalFormatting>
  <conditionalFormatting sqref="AQ566">
    <cfRule type="expression" dxfId="1795" priority="1489">
      <formula>IF(RIGHT(TEXT(AQ566,"0.#"),1)=".",FALSE,TRUE)</formula>
    </cfRule>
    <cfRule type="expression" dxfId="1794" priority="1490">
      <formula>IF(RIGHT(TEXT(AQ566,"0.#"),1)=".",TRUE,FALSE)</formula>
    </cfRule>
  </conditionalFormatting>
  <conditionalFormatting sqref="AE546">
    <cfRule type="expression" dxfId="1793" priority="1487">
      <formula>IF(RIGHT(TEXT(AE546,"0.#"),1)=".",FALSE,TRUE)</formula>
    </cfRule>
    <cfRule type="expression" dxfId="1792" priority="1488">
      <formula>IF(RIGHT(TEXT(AE546,"0.#"),1)=".",TRUE,FALSE)</formula>
    </cfRule>
  </conditionalFormatting>
  <conditionalFormatting sqref="AE547">
    <cfRule type="expression" dxfId="1791" priority="1485">
      <formula>IF(RIGHT(TEXT(AE547,"0.#"),1)=".",FALSE,TRUE)</formula>
    </cfRule>
    <cfRule type="expression" dxfId="1790" priority="1486">
      <formula>IF(RIGHT(TEXT(AE547,"0.#"),1)=".",TRUE,FALSE)</formula>
    </cfRule>
  </conditionalFormatting>
  <conditionalFormatting sqref="AE548">
    <cfRule type="expression" dxfId="1789" priority="1483">
      <formula>IF(RIGHT(TEXT(AE548,"0.#"),1)=".",FALSE,TRUE)</formula>
    </cfRule>
    <cfRule type="expression" dxfId="1788" priority="1484">
      <formula>IF(RIGHT(TEXT(AE548,"0.#"),1)=".",TRUE,FALSE)</formula>
    </cfRule>
  </conditionalFormatting>
  <conditionalFormatting sqref="AU546">
    <cfRule type="expression" dxfId="1787" priority="1475">
      <formula>IF(RIGHT(TEXT(AU546,"0.#"),1)=".",FALSE,TRUE)</formula>
    </cfRule>
    <cfRule type="expression" dxfId="1786" priority="1476">
      <formula>IF(RIGHT(TEXT(AU546,"0.#"),1)=".",TRUE,FALSE)</formula>
    </cfRule>
  </conditionalFormatting>
  <conditionalFormatting sqref="AU547">
    <cfRule type="expression" dxfId="1785" priority="1473">
      <formula>IF(RIGHT(TEXT(AU547,"0.#"),1)=".",FALSE,TRUE)</formula>
    </cfRule>
    <cfRule type="expression" dxfId="1784" priority="1474">
      <formula>IF(RIGHT(TEXT(AU547,"0.#"),1)=".",TRUE,FALSE)</formula>
    </cfRule>
  </conditionalFormatting>
  <conditionalFormatting sqref="AU548">
    <cfRule type="expression" dxfId="1783" priority="1471">
      <formula>IF(RIGHT(TEXT(AU548,"0.#"),1)=".",FALSE,TRUE)</formula>
    </cfRule>
    <cfRule type="expression" dxfId="1782" priority="1472">
      <formula>IF(RIGHT(TEXT(AU548,"0.#"),1)=".",TRUE,FALSE)</formula>
    </cfRule>
  </conditionalFormatting>
  <conditionalFormatting sqref="AQ547">
    <cfRule type="expression" dxfId="1781" priority="1463">
      <formula>IF(RIGHT(TEXT(AQ547,"0.#"),1)=".",FALSE,TRUE)</formula>
    </cfRule>
    <cfRule type="expression" dxfId="1780" priority="1464">
      <formula>IF(RIGHT(TEXT(AQ547,"0.#"),1)=".",TRUE,FALSE)</formula>
    </cfRule>
  </conditionalFormatting>
  <conditionalFormatting sqref="AQ546">
    <cfRule type="expression" dxfId="1779" priority="1459">
      <formula>IF(RIGHT(TEXT(AQ546,"0.#"),1)=".",FALSE,TRUE)</formula>
    </cfRule>
    <cfRule type="expression" dxfId="1778" priority="1460">
      <formula>IF(RIGHT(TEXT(AQ546,"0.#"),1)=".",TRUE,FALSE)</formula>
    </cfRule>
  </conditionalFormatting>
  <conditionalFormatting sqref="AE551">
    <cfRule type="expression" dxfId="1777" priority="1457">
      <formula>IF(RIGHT(TEXT(AE551,"0.#"),1)=".",FALSE,TRUE)</formula>
    </cfRule>
    <cfRule type="expression" dxfId="1776" priority="1458">
      <formula>IF(RIGHT(TEXT(AE551,"0.#"),1)=".",TRUE,FALSE)</formula>
    </cfRule>
  </conditionalFormatting>
  <conditionalFormatting sqref="AE553">
    <cfRule type="expression" dxfId="1775" priority="1453">
      <formula>IF(RIGHT(TEXT(AE553,"0.#"),1)=".",FALSE,TRUE)</formula>
    </cfRule>
    <cfRule type="expression" dxfId="1774" priority="1454">
      <formula>IF(RIGHT(TEXT(AE553,"0.#"),1)=".",TRUE,FALSE)</formula>
    </cfRule>
  </conditionalFormatting>
  <conditionalFormatting sqref="AU551">
    <cfRule type="expression" dxfId="1773" priority="1445">
      <formula>IF(RIGHT(TEXT(AU551,"0.#"),1)=".",FALSE,TRUE)</formula>
    </cfRule>
    <cfRule type="expression" dxfId="1772" priority="1446">
      <formula>IF(RIGHT(TEXT(AU551,"0.#"),1)=".",TRUE,FALSE)</formula>
    </cfRule>
  </conditionalFormatting>
  <conditionalFormatting sqref="AU553">
    <cfRule type="expression" dxfId="1771" priority="1441">
      <formula>IF(RIGHT(TEXT(AU553,"0.#"),1)=".",FALSE,TRUE)</formula>
    </cfRule>
    <cfRule type="expression" dxfId="1770" priority="1442">
      <formula>IF(RIGHT(TEXT(AU553,"0.#"),1)=".",TRUE,FALSE)</formula>
    </cfRule>
  </conditionalFormatting>
  <conditionalFormatting sqref="AQ552">
    <cfRule type="expression" dxfId="1769" priority="1433">
      <formula>IF(RIGHT(TEXT(AQ552,"0.#"),1)=".",FALSE,TRUE)</formula>
    </cfRule>
    <cfRule type="expression" dxfId="1768" priority="1434">
      <formula>IF(RIGHT(TEXT(AQ552,"0.#"),1)=".",TRUE,FALSE)</formula>
    </cfRule>
  </conditionalFormatting>
  <conditionalFormatting sqref="AU561">
    <cfRule type="expression" dxfId="1767" priority="1385">
      <formula>IF(RIGHT(TEXT(AU561,"0.#"),1)=".",FALSE,TRUE)</formula>
    </cfRule>
    <cfRule type="expression" dxfId="1766" priority="1386">
      <formula>IF(RIGHT(TEXT(AU561,"0.#"),1)=".",TRUE,FALSE)</formula>
    </cfRule>
  </conditionalFormatting>
  <conditionalFormatting sqref="AU562">
    <cfRule type="expression" dxfId="1765" priority="1383">
      <formula>IF(RIGHT(TEXT(AU562,"0.#"),1)=".",FALSE,TRUE)</formula>
    </cfRule>
    <cfRule type="expression" dxfId="1764" priority="1384">
      <formula>IF(RIGHT(TEXT(AU562,"0.#"),1)=".",TRUE,FALSE)</formula>
    </cfRule>
  </conditionalFormatting>
  <conditionalFormatting sqref="AU563">
    <cfRule type="expression" dxfId="1763" priority="1381">
      <formula>IF(RIGHT(TEXT(AU563,"0.#"),1)=".",FALSE,TRUE)</formula>
    </cfRule>
    <cfRule type="expression" dxfId="1762" priority="1382">
      <formula>IF(RIGHT(TEXT(AU563,"0.#"),1)=".",TRUE,FALSE)</formula>
    </cfRule>
  </conditionalFormatting>
  <conditionalFormatting sqref="AQ562">
    <cfRule type="expression" dxfId="1761" priority="1373">
      <formula>IF(RIGHT(TEXT(AQ562,"0.#"),1)=".",FALSE,TRUE)</formula>
    </cfRule>
    <cfRule type="expression" dxfId="1760" priority="1374">
      <formula>IF(RIGHT(TEXT(AQ562,"0.#"),1)=".",TRUE,FALSE)</formula>
    </cfRule>
  </conditionalFormatting>
  <conditionalFormatting sqref="AQ563">
    <cfRule type="expression" dxfId="1759" priority="1371">
      <formula>IF(RIGHT(TEXT(AQ563,"0.#"),1)=".",FALSE,TRUE)</formula>
    </cfRule>
    <cfRule type="expression" dxfId="1758" priority="1372">
      <formula>IF(RIGHT(TEXT(AQ563,"0.#"),1)=".",TRUE,FALSE)</formula>
    </cfRule>
  </conditionalFormatting>
  <conditionalFormatting sqref="AQ561">
    <cfRule type="expression" dxfId="1757" priority="1369">
      <formula>IF(RIGHT(TEXT(AQ561,"0.#"),1)=".",FALSE,TRUE)</formula>
    </cfRule>
    <cfRule type="expression" dxfId="1756" priority="1370">
      <formula>IF(RIGHT(TEXT(AQ561,"0.#"),1)=".",TRUE,FALSE)</formula>
    </cfRule>
  </conditionalFormatting>
  <conditionalFormatting sqref="AE571">
    <cfRule type="expression" dxfId="1755" priority="1367">
      <formula>IF(RIGHT(TEXT(AE571,"0.#"),1)=".",FALSE,TRUE)</formula>
    </cfRule>
    <cfRule type="expression" dxfId="1754" priority="1368">
      <formula>IF(RIGHT(TEXT(AE571,"0.#"),1)=".",TRUE,FALSE)</formula>
    </cfRule>
  </conditionalFormatting>
  <conditionalFormatting sqref="AE572">
    <cfRule type="expression" dxfId="1753" priority="1365">
      <formula>IF(RIGHT(TEXT(AE572,"0.#"),1)=".",FALSE,TRUE)</formula>
    </cfRule>
    <cfRule type="expression" dxfId="1752" priority="1366">
      <formula>IF(RIGHT(TEXT(AE572,"0.#"),1)=".",TRUE,FALSE)</formula>
    </cfRule>
  </conditionalFormatting>
  <conditionalFormatting sqref="AE573">
    <cfRule type="expression" dxfId="1751" priority="1363">
      <formula>IF(RIGHT(TEXT(AE573,"0.#"),1)=".",FALSE,TRUE)</formula>
    </cfRule>
    <cfRule type="expression" dxfId="1750" priority="1364">
      <formula>IF(RIGHT(TEXT(AE573,"0.#"),1)=".",TRUE,FALSE)</formula>
    </cfRule>
  </conditionalFormatting>
  <conditionalFormatting sqref="AU571">
    <cfRule type="expression" dxfId="1749" priority="1355">
      <formula>IF(RIGHT(TEXT(AU571,"0.#"),1)=".",FALSE,TRUE)</formula>
    </cfRule>
    <cfRule type="expression" dxfId="1748" priority="1356">
      <formula>IF(RIGHT(TEXT(AU571,"0.#"),1)=".",TRUE,FALSE)</formula>
    </cfRule>
  </conditionalFormatting>
  <conditionalFormatting sqref="AU572">
    <cfRule type="expression" dxfId="1747" priority="1353">
      <formula>IF(RIGHT(TEXT(AU572,"0.#"),1)=".",FALSE,TRUE)</formula>
    </cfRule>
    <cfRule type="expression" dxfId="1746" priority="1354">
      <formula>IF(RIGHT(TEXT(AU572,"0.#"),1)=".",TRUE,FALSE)</formula>
    </cfRule>
  </conditionalFormatting>
  <conditionalFormatting sqref="AU573">
    <cfRule type="expression" dxfId="1745" priority="1351">
      <formula>IF(RIGHT(TEXT(AU573,"0.#"),1)=".",FALSE,TRUE)</formula>
    </cfRule>
    <cfRule type="expression" dxfId="1744" priority="1352">
      <formula>IF(RIGHT(TEXT(AU573,"0.#"),1)=".",TRUE,FALSE)</formula>
    </cfRule>
  </conditionalFormatting>
  <conditionalFormatting sqref="AQ572">
    <cfRule type="expression" dxfId="1743" priority="1343">
      <formula>IF(RIGHT(TEXT(AQ572,"0.#"),1)=".",FALSE,TRUE)</formula>
    </cfRule>
    <cfRule type="expression" dxfId="1742" priority="1344">
      <formula>IF(RIGHT(TEXT(AQ572,"0.#"),1)=".",TRUE,FALSE)</formula>
    </cfRule>
  </conditionalFormatting>
  <conditionalFormatting sqref="AQ573">
    <cfRule type="expression" dxfId="1741" priority="1341">
      <formula>IF(RIGHT(TEXT(AQ573,"0.#"),1)=".",FALSE,TRUE)</formula>
    </cfRule>
    <cfRule type="expression" dxfId="1740" priority="1342">
      <formula>IF(RIGHT(TEXT(AQ573,"0.#"),1)=".",TRUE,FALSE)</formula>
    </cfRule>
  </conditionalFormatting>
  <conditionalFormatting sqref="AQ571">
    <cfRule type="expression" dxfId="1739" priority="1339">
      <formula>IF(RIGHT(TEXT(AQ571,"0.#"),1)=".",FALSE,TRUE)</formula>
    </cfRule>
    <cfRule type="expression" dxfId="1738" priority="1340">
      <formula>IF(RIGHT(TEXT(AQ571,"0.#"),1)=".",TRUE,FALSE)</formula>
    </cfRule>
  </conditionalFormatting>
  <conditionalFormatting sqref="AE576">
    <cfRule type="expression" dxfId="1737" priority="1337">
      <formula>IF(RIGHT(TEXT(AE576,"0.#"),1)=".",FALSE,TRUE)</formula>
    </cfRule>
    <cfRule type="expression" dxfId="1736" priority="1338">
      <formula>IF(RIGHT(TEXT(AE576,"0.#"),1)=".",TRUE,FALSE)</formula>
    </cfRule>
  </conditionalFormatting>
  <conditionalFormatting sqref="AE577">
    <cfRule type="expression" dxfId="1735" priority="1335">
      <formula>IF(RIGHT(TEXT(AE577,"0.#"),1)=".",FALSE,TRUE)</formula>
    </cfRule>
    <cfRule type="expression" dxfId="1734" priority="1336">
      <formula>IF(RIGHT(TEXT(AE577,"0.#"),1)=".",TRUE,FALSE)</formula>
    </cfRule>
  </conditionalFormatting>
  <conditionalFormatting sqref="AE578">
    <cfRule type="expression" dxfId="1733" priority="1333">
      <formula>IF(RIGHT(TEXT(AE578,"0.#"),1)=".",FALSE,TRUE)</formula>
    </cfRule>
    <cfRule type="expression" dxfId="1732" priority="1334">
      <formula>IF(RIGHT(TEXT(AE578,"0.#"),1)=".",TRUE,FALSE)</formula>
    </cfRule>
  </conditionalFormatting>
  <conditionalFormatting sqref="AU576">
    <cfRule type="expression" dxfId="1731" priority="1325">
      <formula>IF(RIGHT(TEXT(AU576,"0.#"),1)=".",FALSE,TRUE)</formula>
    </cfRule>
    <cfRule type="expression" dxfId="1730" priority="1326">
      <formula>IF(RIGHT(TEXT(AU576,"0.#"),1)=".",TRUE,FALSE)</formula>
    </cfRule>
  </conditionalFormatting>
  <conditionalFormatting sqref="AU577">
    <cfRule type="expression" dxfId="1729" priority="1323">
      <formula>IF(RIGHT(TEXT(AU577,"0.#"),1)=".",FALSE,TRUE)</formula>
    </cfRule>
    <cfRule type="expression" dxfId="1728" priority="1324">
      <formula>IF(RIGHT(TEXT(AU577,"0.#"),1)=".",TRUE,FALSE)</formula>
    </cfRule>
  </conditionalFormatting>
  <conditionalFormatting sqref="AU578">
    <cfRule type="expression" dxfId="1727" priority="1321">
      <formula>IF(RIGHT(TEXT(AU578,"0.#"),1)=".",FALSE,TRUE)</formula>
    </cfRule>
    <cfRule type="expression" dxfId="1726" priority="1322">
      <formula>IF(RIGHT(TEXT(AU578,"0.#"),1)=".",TRUE,FALSE)</formula>
    </cfRule>
  </conditionalFormatting>
  <conditionalFormatting sqref="AQ577">
    <cfRule type="expression" dxfId="1725" priority="1313">
      <formula>IF(RIGHT(TEXT(AQ577,"0.#"),1)=".",FALSE,TRUE)</formula>
    </cfRule>
    <cfRule type="expression" dxfId="1724" priority="1314">
      <formula>IF(RIGHT(TEXT(AQ577,"0.#"),1)=".",TRUE,FALSE)</formula>
    </cfRule>
  </conditionalFormatting>
  <conditionalFormatting sqref="AQ578">
    <cfRule type="expression" dxfId="1723" priority="1311">
      <formula>IF(RIGHT(TEXT(AQ578,"0.#"),1)=".",FALSE,TRUE)</formula>
    </cfRule>
    <cfRule type="expression" dxfId="1722" priority="1312">
      <formula>IF(RIGHT(TEXT(AQ578,"0.#"),1)=".",TRUE,FALSE)</formula>
    </cfRule>
  </conditionalFormatting>
  <conditionalFormatting sqref="AQ576">
    <cfRule type="expression" dxfId="1721" priority="1309">
      <formula>IF(RIGHT(TEXT(AQ576,"0.#"),1)=".",FALSE,TRUE)</formula>
    </cfRule>
    <cfRule type="expression" dxfId="1720" priority="1310">
      <formula>IF(RIGHT(TEXT(AQ576,"0.#"),1)=".",TRUE,FALSE)</formula>
    </cfRule>
  </conditionalFormatting>
  <conditionalFormatting sqref="AE581">
    <cfRule type="expression" dxfId="1719" priority="1307">
      <formula>IF(RIGHT(TEXT(AE581,"0.#"),1)=".",FALSE,TRUE)</formula>
    </cfRule>
    <cfRule type="expression" dxfId="1718" priority="1308">
      <formula>IF(RIGHT(TEXT(AE581,"0.#"),1)=".",TRUE,FALSE)</formula>
    </cfRule>
  </conditionalFormatting>
  <conditionalFormatting sqref="AE582">
    <cfRule type="expression" dxfId="1717" priority="1305">
      <formula>IF(RIGHT(TEXT(AE582,"0.#"),1)=".",FALSE,TRUE)</formula>
    </cfRule>
    <cfRule type="expression" dxfId="1716" priority="1306">
      <formula>IF(RIGHT(TEXT(AE582,"0.#"),1)=".",TRUE,FALSE)</formula>
    </cfRule>
  </conditionalFormatting>
  <conditionalFormatting sqref="AE583">
    <cfRule type="expression" dxfId="1715" priority="1303">
      <formula>IF(RIGHT(TEXT(AE583,"0.#"),1)=".",FALSE,TRUE)</formula>
    </cfRule>
    <cfRule type="expression" dxfId="1714" priority="1304">
      <formula>IF(RIGHT(TEXT(AE583,"0.#"),1)=".",TRUE,FALSE)</formula>
    </cfRule>
  </conditionalFormatting>
  <conditionalFormatting sqref="AU581">
    <cfRule type="expression" dxfId="1713" priority="1295">
      <formula>IF(RIGHT(TEXT(AU581,"0.#"),1)=".",FALSE,TRUE)</formula>
    </cfRule>
    <cfRule type="expression" dxfId="1712" priority="1296">
      <formula>IF(RIGHT(TEXT(AU581,"0.#"),1)=".",TRUE,FALSE)</formula>
    </cfRule>
  </conditionalFormatting>
  <conditionalFormatting sqref="AQ582">
    <cfRule type="expression" dxfId="1711" priority="1283">
      <formula>IF(RIGHT(TEXT(AQ582,"0.#"),1)=".",FALSE,TRUE)</formula>
    </cfRule>
    <cfRule type="expression" dxfId="1710" priority="1284">
      <formula>IF(RIGHT(TEXT(AQ582,"0.#"),1)=".",TRUE,FALSE)</formula>
    </cfRule>
  </conditionalFormatting>
  <conditionalFormatting sqref="AQ583">
    <cfRule type="expression" dxfId="1709" priority="1281">
      <formula>IF(RIGHT(TEXT(AQ583,"0.#"),1)=".",FALSE,TRUE)</formula>
    </cfRule>
    <cfRule type="expression" dxfId="1708" priority="1282">
      <formula>IF(RIGHT(TEXT(AQ583,"0.#"),1)=".",TRUE,FALSE)</formula>
    </cfRule>
  </conditionalFormatting>
  <conditionalFormatting sqref="AQ581">
    <cfRule type="expression" dxfId="1707" priority="1279">
      <formula>IF(RIGHT(TEXT(AQ581,"0.#"),1)=".",FALSE,TRUE)</formula>
    </cfRule>
    <cfRule type="expression" dxfId="1706" priority="1280">
      <formula>IF(RIGHT(TEXT(AQ581,"0.#"),1)=".",TRUE,FALSE)</formula>
    </cfRule>
  </conditionalFormatting>
  <conditionalFormatting sqref="AE586">
    <cfRule type="expression" dxfId="1705" priority="1277">
      <formula>IF(RIGHT(TEXT(AE586,"0.#"),1)=".",FALSE,TRUE)</formula>
    </cfRule>
    <cfRule type="expression" dxfId="1704" priority="1278">
      <formula>IF(RIGHT(TEXT(AE586,"0.#"),1)=".",TRUE,FALSE)</formula>
    </cfRule>
  </conditionalFormatting>
  <conditionalFormatting sqref="AM588">
    <cfRule type="expression" dxfId="1703" priority="1267">
      <formula>IF(RIGHT(TEXT(AM588,"0.#"),1)=".",FALSE,TRUE)</formula>
    </cfRule>
    <cfRule type="expression" dxfId="1702" priority="1268">
      <formula>IF(RIGHT(TEXT(AM588,"0.#"),1)=".",TRUE,FALSE)</formula>
    </cfRule>
  </conditionalFormatting>
  <conditionalFormatting sqref="AE587">
    <cfRule type="expression" dxfId="1701" priority="1275">
      <formula>IF(RIGHT(TEXT(AE587,"0.#"),1)=".",FALSE,TRUE)</formula>
    </cfRule>
    <cfRule type="expression" dxfId="1700" priority="1276">
      <formula>IF(RIGHT(TEXT(AE587,"0.#"),1)=".",TRUE,FALSE)</formula>
    </cfRule>
  </conditionalFormatting>
  <conditionalFormatting sqref="AE588">
    <cfRule type="expression" dxfId="1699" priority="1273">
      <formula>IF(RIGHT(TEXT(AE588,"0.#"),1)=".",FALSE,TRUE)</formula>
    </cfRule>
    <cfRule type="expression" dxfId="1698" priority="1274">
      <formula>IF(RIGHT(TEXT(AE588,"0.#"),1)=".",TRUE,FALSE)</formula>
    </cfRule>
  </conditionalFormatting>
  <conditionalFormatting sqref="AM586">
    <cfRule type="expression" dxfId="1697" priority="1271">
      <formula>IF(RIGHT(TEXT(AM586,"0.#"),1)=".",FALSE,TRUE)</formula>
    </cfRule>
    <cfRule type="expression" dxfId="1696" priority="1272">
      <formula>IF(RIGHT(TEXT(AM586,"0.#"),1)=".",TRUE,FALSE)</formula>
    </cfRule>
  </conditionalFormatting>
  <conditionalFormatting sqref="AM587">
    <cfRule type="expression" dxfId="1695" priority="1269">
      <formula>IF(RIGHT(TEXT(AM587,"0.#"),1)=".",FALSE,TRUE)</formula>
    </cfRule>
    <cfRule type="expression" dxfId="1694" priority="1270">
      <formula>IF(RIGHT(TEXT(AM587,"0.#"),1)=".",TRUE,FALSE)</formula>
    </cfRule>
  </conditionalFormatting>
  <conditionalFormatting sqref="AU586">
    <cfRule type="expression" dxfId="1693" priority="1265">
      <formula>IF(RIGHT(TEXT(AU586,"0.#"),1)=".",FALSE,TRUE)</formula>
    </cfRule>
    <cfRule type="expression" dxfId="1692" priority="1266">
      <formula>IF(RIGHT(TEXT(AU586,"0.#"),1)=".",TRUE,FALSE)</formula>
    </cfRule>
  </conditionalFormatting>
  <conditionalFormatting sqref="AU587">
    <cfRule type="expression" dxfId="1691" priority="1263">
      <formula>IF(RIGHT(TEXT(AU587,"0.#"),1)=".",FALSE,TRUE)</formula>
    </cfRule>
    <cfRule type="expression" dxfId="1690" priority="1264">
      <formula>IF(RIGHT(TEXT(AU587,"0.#"),1)=".",TRUE,FALSE)</formula>
    </cfRule>
  </conditionalFormatting>
  <conditionalFormatting sqref="AU588">
    <cfRule type="expression" dxfId="1689" priority="1261">
      <formula>IF(RIGHT(TEXT(AU588,"0.#"),1)=".",FALSE,TRUE)</formula>
    </cfRule>
    <cfRule type="expression" dxfId="1688" priority="1262">
      <formula>IF(RIGHT(TEXT(AU588,"0.#"),1)=".",TRUE,FALSE)</formula>
    </cfRule>
  </conditionalFormatting>
  <conditionalFormatting sqref="AI588">
    <cfRule type="expression" dxfId="1687" priority="1255">
      <formula>IF(RIGHT(TEXT(AI588,"0.#"),1)=".",FALSE,TRUE)</formula>
    </cfRule>
    <cfRule type="expression" dxfId="1686" priority="1256">
      <formula>IF(RIGHT(TEXT(AI588,"0.#"),1)=".",TRUE,FALSE)</formula>
    </cfRule>
  </conditionalFormatting>
  <conditionalFormatting sqref="AI586">
    <cfRule type="expression" dxfId="1685" priority="1259">
      <formula>IF(RIGHT(TEXT(AI586,"0.#"),1)=".",FALSE,TRUE)</formula>
    </cfRule>
    <cfRule type="expression" dxfId="1684" priority="1260">
      <formula>IF(RIGHT(TEXT(AI586,"0.#"),1)=".",TRUE,FALSE)</formula>
    </cfRule>
  </conditionalFormatting>
  <conditionalFormatting sqref="AI587">
    <cfRule type="expression" dxfId="1683" priority="1257">
      <formula>IF(RIGHT(TEXT(AI587,"0.#"),1)=".",FALSE,TRUE)</formula>
    </cfRule>
    <cfRule type="expression" dxfId="1682" priority="1258">
      <formula>IF(RIGHT(TEXT(AI587,"0.#"),1)=".",TRUE,FALSE)</formula>
    </cfRule>
  </conditionalFormatting>
  <conditionalFormatting sqref="AQ587">
    <cfRule type="expression" dxfId="1681" priority="1253">
      <formula>IF(RIGHT(TEXT(AQ587,"0.#"),1)=".",FALSE,TRUE)</formula>
    </cfRule>
    <cfRule type="expression" dxfId="1680" priority="1254">
      <formula>IF(RIGHT(TEXT(AQ587,"0.#"),1)=".",TRUE,FALSE)</formula>
    </cfRule>
  </conditionalFormatting>
  <conditionalFormatting sqref="AQ588">
    <cfRule type="expression" dxfId="1679" priority="1251">
      <formula>IF(RIGHT(TEXT(AQ588,"0.#"),1)=".",FALSE,TRUE)</formula>
    </cfRule>
    <cfRule type="expression" dxfId="1678" priority="1252">
      <formula>IF(RIGHT(TEXT(AQ588,"0.#"),1)=".",TRUE,FALSE)</formula>
    </cfRule>
  </conditionalFormatting>
  <conditionalFormatting sqref="AQ586">
    <cfRule type="expression" dxfId="1677" priority="1249">
      <formula>IF(RIGHT(TEXT(AQ586,"0.#"),1)=".",FALSE,TRUE)</formula>
    </cfRule>
    <cfRule type="expression" dxfId="1676" priority="1250">
      <formula>IF(RIGHT(TEXT(AQ586,"0.#"),1)=".",TRUE,FALSE)</formula>
    </cfRule>
  </conditionalFormatting>
  <conditionalFormatting sqref="AE595">
    <cfRule type="expression" dxfId="1675" priority="1247">
      <formula>IF(RIGHT(TEXT(AE595,"0.#"),1)=".",FALSE,TRUE)</formula>
    </cfRule>
    <cfRule type="expression" dxfId="1674" priority="1248">
      <formula>IF(RIGHT(TEXT(AE595,"0.#"),1)=".",TRUE,FALSE)</formula>
    </cfRule>
  </conditionalFormatting>
  <conditionalFormatting sqref="AE596">
    <cfRule type="expression" dxfId="1673" priority="1245">
      <formula>IF(RIGHT(TEXT(AE596,"0.#"),1)=".",FALSE,TRUE)</formula>
    </cfRule>
    <cfRule type="expression" dxfId="1672" priority="1246">
      <formula>IF(RIGHT(TEXT(AE596,"0.#"),1)=".",TRUE,FALSE)</formula>
    </cfRule>
  </conditionalFormatting>
  <conditionalFormatting sqref="AE597">
    <cfRule type="expression" dxfId="1671" priority="1243">
      <formula>IF(RIGHT(TEXT(AE597,"0.#"),1)=".",FALSE,TRUE)</formula>
    </cfRule>
    <cfRule type="expression" dxfId="1670" priority="1244">
      <formula>IF(RIGHT(TEXT(AE597,"0.#"),1)=".",TRUE,FALSE)</formula>
    </cfRule>
  </conditionalFormatting>
  <conditionalFormatting sqref="AU595">
    <cfRule type="expression" dxfId="1669" priority="1235">
      <formula>IF(RIGHT(TEXT(AU595,"0.#"),1)=".",FALSE,TRUE)</formula>
    </cfRule>
    <cfRule type="expression" dxfId="1668" priority="1236">
      <formula>IF(RIGHT(TEXT(AU595,"0.#"),1)=".",TRUE,FALSE)</formula>
    </cfRule>
  </conditionalFormatting>
  <conditionalFormatting sqref="AU596">
    <cfRule type="expression" dxfId="1667" priority="1233">
      <formula>IF(RIGHT(TEXT(AU596,"0.#"),1)=".",FALSE,TRUE)</formula>
    </cfRule>
    <cfRule type="expression" dxfId="1666" priority="1234">
      <formula>IF(RIGHT(TEXT(AU596,"0.#"),1)=".",TRUE,FALSE)</formula>
    </cfRule>
  </conditionalFormatting>
  <conditionalFormatting sqref="AU597">
    <cfRule type="expression" dxfId="1665" priority="1231">
      <formula>IF(RIGHT(TEXT(AU597,"0.#"),1)=".",FALSE,TRUE)</formula>
    </cfRule>
    <cfRule type="expression" dxfId="1664" priority="1232">
      <formula>IF(RIGHT(TEXT(AU597,"0.#"),1)=".",TRUE,FALSE)</formula>
    </cfRule>
  </conditionalFormatting>
  <conditionalFormatting sqref="AQ596">
    <cfRule type="expression" dxfId="1663" priority="1223">
      <formula>IF(RIGHT(TEXT(AQ596,"0.#"),1)=".",FALSE,TRUE)</formula>
    </cfRule>
    <cfRule type="expression" dxfId="1662" priority="1224">
      <formula>IF(RIGHT(TEXT(AQ596,"0.#"),1)=".",TRUE,FALSE)</formula>
    </cfRule>
  </conditionalFormatting>
  <conditionalFormatting sqref="AQ597">
    <cfRule type="expression" dxfId="1661" priority="1221">
      <formula>IF(RIGHT(TEXT(AQ597,"0.#"),1)=".",FALSE,TRUE)</formula>
    </cfRule>
    <cfRule type="expression" dxfId="1660" priority="1222">
      <formula>IF(RIGHT(TEXT(AQ597,"0.#"),1)=".",TRUE,FALSE)</formula>
    </cfRule>
  </conditionalFormatting>
  <conditionalFormatting sqref="AQ595">
    <cfRule type="expression" dxfId="1659" priority="1219">
      <formula>IF(RIGHT(TEXT(AQ595,"0.#"),1)=".",FALSE,TRUE)</formula>
    </cfRule>
    <cfRule type="expression" dxfId="1658" priority="1220">
      <formula>IF(RIGHT(TEXT(AQ595,"0.#"),1)=".",TRUE,FALSE)</formula>
    </cfRule>
  </conditionalFormatting>
  <conditionalFormatting sqref="AE620">
    <cfRule type="expression" dxfId="1657" priority="1217">
      <formula>IF(RIGHT(TEXT(AE620,"0.#"),1)=".",FALSE,TRUE)</formula>
    </cfRule>
    <cfRule type="expression" dxfId="1656" priority="1218">
      <formula>IF(RIGHT(TEXT(AE620,"0.#"),1)=".",TRUE,FALSE)</formula>
    </cfRule>
  </conditionalFormatting>
  <conditionalFormatting sqref="AE621">
    <cfRule type="expression" dxfId="1655" priority="1215">
      <formula>IF(RIGHT(TEXT(AE621,"0.#"),1)=".",FALSE,TRUE)</formula>
    </cfRule>
    <cfRule type="expression" dxfId="1654" priority="1216">
      <formula>IF(RIGHT(TEXT(AE621,"0.#"),1)=".",TRUE,FALSE)</formula>
    </cfRule>
  </conditionalFormatting>
  <conditionalFormatting sqref="AE622">
    <cfRule type="expression" dxfId="1653" priority="1213">
      <formula>IF(RIGHT(TEXT(AE622,"0.#"),1)=".",FALSE,TRUE)</formula>
    </cfRule>
    <cfRule type="expression" dxfId="1652" priority="1214">
      <formula>IF(RIGHT(TEXT(AE622,"0.#"),1)=".",TRUE,FALSE)</formula>
    </cfRule>
  </conditionalFormatting>
  <conditionalFormatting sqref="AU620">
    <cfRule type="expression" dxfId="1651" priority="1205">
      <formula>IF(RIGHT(TEXT(AU620,"0.#"),1)=".",FALSE,TRUE)</formula>
    </cfRule>
    <cfRule type="expression" dxfId="1650" priority="1206">
      <formula>IF(RIGHT(TEXT(AU620,"0.#"),1)=".",TRUE,FALSE)</formula>
    </cfRule>
  </conditionalFormatting>
  <conditionalFormatting sqref="AU621">
    <cfRule type="expression" dxfId="1649" priority="1203">
      <formula>IF(RIGHT(TEXT(AU621,"0.#"),1)=".",FALSE,TRUE)</formula>
    </cfRule>
    <cfRule type="expression" dxfId="1648" priority="1204">
      <formula>IF(RIGHT(TEXT(AU621,"0.#"),1)=".",TRUE,FALSE)</formula>
    </cfRule>
  </conditionalFormatting>
  <conditionalFormatting sqref="AU622">
    <cfRule type="expression" dxfId="1647" priority="1201">
      <formula>IF(RIGHT(TEXT(AU622,"0.#"),1)=".",FALSE,TRUE)</formula>
    </cfRule>
    <cfRule type="expression" dxfId="1646" priority="1202">
      <formula>IF(RIGHT(TEXT(AU622,"0.#"),1)=".",TRUE,FALSE)</formula>
    </cfRule>
  </conditionalFormatting>
  <conditionalFormatting sqref="AQ621">
    <cfRule type="expression" dxfId="1645" priority="1193">
      <formula>IF(RIGHT(TEXT(AQ621,"0.#"),1)=".",FALSE,TRUE)</formula>
    </cfRule>
    <cfRule type="expression" dxfId="1644" priority="1194">
      <formula>IF(RIGHT(TEXT(AQ621,"0.#"),1)=".",TRUE,FALSE)</formula>
    </cfRule>
  </conditionalFormatting>
  <conditionalFormatting sqref="AQ622">
    <cfRule type="expression" dxfId="1643" priority="1191">
      <formula>IF(RIGHT(TEXT(AQ622,"0.#"),1)=".",FALSE,TRUE)</formula>
    </cfRule>
    <cfRule type="expression" dxfId="1642" priority="1192">
      <formula>IF(RIGHT(TEXT(AQ622,"0.#"),1)=".",TRUE,FALSE)</formula>
    </cfRule>
  </conditionalFormatting>
  <conditionalFormatting sqref="AQ620">
    <cfRule type="expression" dxfId="1641" priority="1189">
      <formula>IF(RIGHT(TEXT(AQ620,"0.#"),1)=".",FALSE,TRUE)</formula>
    </cfRule>
    <cfRule type="expression" dxfId="1640" priority="1190">
      <formula>IF(RIGHT(TEXT(AQ620,"0.#"),1)=".",TRUE,FALSE)</formula>
    </cfRule>
  </conditionalFormatting>
  <conditionalFormatting sqref="AE600">
    <cfRule type="expression" dxfId="1639" priority="1187">
      <formula>IF(RIGHT(TEXT(AE600,"0.#"),1)=".",FALSE,TRUE)</formula>
    </cfRule>
    <cfRule type="expression" dxfId="1638" priority="1188">
      <formula>IF(RIGHT(TEXT(AE600,"0.#"),1)=".",TRUE,FALSE)</formula>
    </cfRule>
  </conditionalFormatting>
  <conditionalFormatting sqref="AE601">
    <cfRule type="expression" dxfId="1637" priority="1185">
      <formula>IF(RIGHT(TEXT(AE601,"0.#"),1)=".",FALSE,TRUE)</formula>
    </cfRule>
    <cfRule type="expression" dxfId="1636" priority="1186">
      <formula>IF(RIGHT(TEXT(AE601,"0.#"),1)=".",TRUE,FALSE)</formula>
    </cfRule>
  </conditionalFormatting>
  <conditionalFormatting sqref="AE602">
    <cfRule type="expression" dxfId="1635" priority="1183">
      <formula>IF(RIGHT(TEXT(AE602,"0.#"),1)=".",FALSE,TRUE)</formula>
    </cfRule>
    <cfRule type="expression" dxfId="1634" priority="1184">
      <formula>IF(RIGHT(TEXT(AE602,"0.#"),1)=".",TRUE,FALSE)</formula>
    </cfRule>
  </conditionalFormatting>
  <conditionalFormatting sqref="AU600">
    <cfRule type="expression" dxfId="1633" priority="1175">
      <formula>IF(RIGHT(TEXT(AU600,"0.#"),1)=".",FALSE,TRUE)</formula>
    </cfRule>
    <cfRule type="expression" dxfId="1632" priority="1176">
      <formula>IF(RIGHT(TEXT(AU600,"0.#"),1)=".",TRUE,FALSE)</formula>
    </cfRule>
  </conditionalFormatting>
  <conditionalFormatting sqref="AU601">
    <cfRule type="expression" dxfId="1631" priority="1173">
      <formula>IF(RIGHT(TEXT(AU601,"0.#"),1)=".",FALSE,TRUE)</formula>
    </cfRule>
    <cfRule type="expression" dxfId="1630" priority="1174">
      <formula>IF(RIGHT(TEXT(AU601,"0.#"),1)=".",TRUE,FALSE)</formula>
    </cfRule>
  </conditionalFormatting>
  <conditionalFormatting sqref="AU602">
    <cfRule type="expression" dxfId="1629" priority="1171">
      <formula>IF(RIGHT(TEXT(AU602,"0.#"),1)=".",FALSE,TRUE)</formula>
    </cfRule>
    <cfRule type="expression" dxfId="1628" priority="1172">
      <formula>IF(RIGHT(TEXT(AU602,"0.#"),1)=".",TRUE,FALSE)</formula>
    </cfRule>
  </conditionalFormatting>
  <conditionalFormatting sqref="AQ601">
    <cfRule type="expression" dxfId="1627" priority="1163">
      <formula>IF(RIGHT(TEXT(AQ601,"0.#"),1)=".",FALSE,TRUE)</formula>
    </cfRule>
    <cfRule type="expression" dxfId="1626" priority="1164">
      <formula>IF(RIGHT(TEXT(AQ601,"0.#"),1)=".",TRUE,FALSE)</formula>
    </cfRule>
  </conditionalFormatting>
  <conditionalFormatting sqref="AQ602">
    <cfRule type="expression" dxfId="1625" priority="1161">
      <formula>IF(RIGHT(TEXT(AQ602,"0.#"),1)=".",FALSE,TRUE)</formula>
    </cfRule>
    <cfRule type="expression" dxfId="1624" priority="1162">
      <formula>IF(RIGHT(TEXT(AQ602,"0.#"),1)=".",TRUE,FALSE)</formula>
    </cfRule>
  </conditionalFormatting>
  <conditionalFormatting sqref="AQ600">
    <cfRule type="expression" dxfId="1623" priority="1159">
      <formula>IF(RIGHT(TEXT(AQ600,"0.#"),1)=".",FALSE,TRUE)</formula>
    </cfRule>
    <cfRule type="expression" dxfId="1622" priority="1160">
      <formula>IF(RIGHT(TEXT(AQ600,"0.#"),1)=".",TRUE,FALSE)</formula>
    </cfRule>
  </conditionalFormatting>
  <conditionalFormatting sqref="AE605">
    <cfRule type="expression" dxfId="1621" priority="1157">
      <formula>IF(RIGHT(TEXT(AE605,"0.#"),1)=".",FALSE,TRUE)</formula>
    </cfRule>
    <cfRule type="expression" dxfId="1620" priority="1158">
      <formula>IF(RIGHT(TEXT(AE605,"0.#"),1)=".",TRUE,FALSE)</formula>
    </cfRule>
  </conditionalFormatting>
  <conditionalFormatting sqref="AE606">
    <cfRule type="expression" dxfId="1619" priority="1155">
      <formula>IF(RIGHT(TEXT(AE606,"0.#"),1)=".",FALSE,TRUE)</formula>
    </cfRule>
    <cfRule type="expression" dxfId="1618" priority="1156">
      <formula>IF(RIGHT(TEXT(AE606,"0.#"),1)=".",TRUE,FALSE)</formula>
    </cfRule>
  </conditionalFormatting>
  <conditionalFormatting sqref="AE607">
    <cfRule type="expression" dxfId="1617" priority="1153">
      <formula>IF(RIGHT(TEXT(AE607,"0.#"),1)=".",FALSE,TRUE)</formula>
    </cfRule>
    <cfRule type="expression" dxfId="1616" priority="1154">
      <formula>IF(RIGHT(TEXT(AE607,"0.#"),1)=".",TRUE,FALSE)</formula>
    </cfRule>
  </conditionalFormatting>
  <conditionalFormatting sqref="AU605">
    <cfRule type="expression" dxfId="1615" priority="1145">
      <formula>IF(RIGHT(TEXT(AU605,"0.#"),1)=".",FALSE,TRUE)</formula>
    </cfRule>
    <cfRule type="expression" dxfId="1614" priority="1146">
      <formula>IF(RIGHT(TEXT(AU605,"0.#"),1)=".",TRUE,FALSE)</formula>
    </cfRule>
  </conditionalFormatting>
  <conditionalFormatting sqref="AU606">
    <cfRule type="expression" dxfId="1613" priority="1143">
      <formula>IF(RIGHT(TEXT(AU606,"0.#"),1)=".",FALSE,TRUE)</formula>
    </cfRule>
    <cfRule type="expression" dxfId="1612" priority="1144">
      <formula>IF(RIGHT(TEXT(AU606,"0.#"),1)=".",TRUE,FALSE)</formula>
    </cfRule>
  </conditionalFormatting>
  <conditionalFormatting sqref="AU607">
    <cfRule type="expression" dxfId="1611" priority="1141">
      <formula>IF(RIGHT(TEXT(AU607,"0.#"),1)=".",FALSE,TRUE)</formula>
    </cfRule>
    <cfRule type="expression" dxfId="1610" priority="1142">
      <formula>IF(RIGHT(TEXT(AU607,"0.#"),1)=".",TRUE,FALSE)</formula>
    </cfRule>
  </conditionalFormatting>
  <conditionalFormatting sqref="AQ606">
    <cfRule type="expression" dxfId="1609" priority="1133">
      <formula>IF(RIGHT(TEXT(AQ606,"0.#"),1)=".",FALSE,TRUE)</formula>
    </cfRule>
    <cfRule type="expression" dxfId="1608" priority="1134">
      <formula>IF(RIGHT(TEXT(AQ606,"0.#"),1)=".",TRUE,FALSE)</formula>
    </cfRule>
  </conditionalFormatting>
  <conditionalFormatting sqref="AQ607">
    <cfRule type="expression" dxfId="1607" priority="1131">
      <formula>IF(RIGHT(TEXT(AQ607,"0.#"),1)=".",FALSE,TRUE)</formula>
    </cfRule>
    <cfRule type="expression" dxfId="1606" priority="1132">
      <formula>IF(RIGHT(TEXT(AQ607,"0.#"),1)=".",TRUE,FALSE)</formula>
    </cfRule>
  </conditionalFormatting>
  <conditionalFormatting sqref="AQ605">
    <cfRule type="expression" dxfId="1605" priority="1129">
      <formula>IF(RIGHT(TEXT(AQ605,"0.#"),1)=".",FALSE,TRUE)</formula>
    </cfRule>
    <cfRule type="expression" dxfId="1604" priority="1130">
      <formula>IF(RIGHT(TEXT(AQ605,"0.#"),1)=".",TRUE,FALSE)</formula>
    </cfRule>
  </conditionalFormatting>
  <conditionalFormatting sqref="AE610">
    <cfRule type="expression" dxfId="1603" priority="1127">
      <formula>IF(RIGHT(TEXT(AE610,"0.#"),1)=".",FALSE,TRUE)</formula>
    </cfRule>
    <cfRule type="expression" dxfId="1602" priority="1128">
      <formula>IF(RIGHT(TEXT(AE610,"0.#"),1)=".",TRUE,FALSE)</formula>
    </cfRule>
  </conditionalFormatting>
  <conditionalFormatting sqref="AE611">
    <cfRule type="expression" dxfId="1601" priority="1125">
      <formula>IF(RIGHT(TEXT(AE611,"0.#"),1)=".",FALSE,TRUE)</formula>
    </cfRule>
    <cfRule type="expression" dxfId="1600" priority="1126">
      <formula>IF(RIGHT(TEXT(AE611,"0.#"),1)=".",TRUE,FALSE)</formula>
    </cfRule>
  </conditionalFormatting>
  <conditionalFormatting sqref="AE612">
    <cfRule type="expression" dxfId="1599" priority="1123">
      <formula>IF(RIGHT(TEXT(AE612,"0.#"),1)=".",FALSE,TRUE)</formula>
    </cfRule>
    <cfRule type="expression" dxfId="1598" priority="1124">
      <formula>IF(RIGHT(TEXT(AE612,"0.#"),1)=".",TRUE,FALSE)</formula>
    </cfRule>
  </conditionalFormatting>
  <conditionalFormatting sqref="AU610">
    <cfRule type="expression" dxfId="1597" priority="1115">
      <formula>IF(RIGHT(TEXT(AU610,"0.#"),1)=".",FALSE,TRUE)</formula>
    </cfRule>
    <cfRule type="expression" dxfId="1596" priority="1116">
      <formula>IF(RIGHT(TEXT(AU610,"0.#"),1)=".",TRUE,FALSE)</formula>
    </cfRule>
  </conditionalFormatting>
  <conditionalFormatting sqref="AU611">
    <cfRule type="expression" dxfId="1595" priority="1113">
      <formula>IF(RIGHT(TEXT(AU611,"0.#"),1)=".",FALSE,TRUE)</formula>
    </cfRule>
    <cfRule type="expression" dxfId="1594" priority="1114">
      <formula>IF(RIGHT(TEXT(AU611,"0.#"),1)=".",TRUE,FALSE)</formula>
    </cfRule>
  </conditionalFormatting>
  <conditionalFormatting sqref="AU612">
    <cfRule type="expression" dxfId="1593" priority="1111">
      <formula>IF(RIGHT(TEXT(AU612,"0.#"),1)=".",FALSE,TRUE)</formula>
    </cfRule>
    <cfRule type="expression" dxfId="1592" priority="1112">
      <formula>IF(RIGHT(TEXT(AU612,"0.#"),1)=".",TRUE,FALSE)</formula>
    </cfRule>
  </conditionalFormatting>
  <conditionalFormatting sqref="AQ611">
    <cfRule type="expression" dxfId="1591" priority="1103">
      <formula>IF(RIGHT(TEXT(AQ611,"0.#"),1)=".",FALSE,TRUE)</formula>
    </cfRule>
    <cfRule type="expression" dxfId="1590" priority="1104">
      <formula>IF(RIGHT(TEXT(AQ611,"0.#"),1)=".",TRUE,FALSE)</formula>
    </cfRule>
  </conditionalFormatting>
  <conditionalFormatting sqref="AQ612">
    <cfRule type="expression" dxfId="1589" priority="1101">
      <formula>IF(RIGHT(TEXT(AQ612,"0.#"),1)=".",FALSE,TRUE)</formula>
    </cfRule>
    <cfRule type="expression" dxfId="1588" priority="1102">
      <formula>IF(RIGHT(TEXT(AQ612,"0.#"),1)=".",TRUE,FALSE)</formula>
    </cfRule>
  </conditionalFormatting>
  <conditionalFormatting sqref="AQ610">
    <cfRule type="expression" dxfId="1587" priority="1099">
      <formula>IF(RIGHT(TEXT(AQ610,"0.#"),1)=".",FALSE,TRUE)</formula>
    </cfRule>
    <cfRule type="expression" dxfId="1586" priority="1100">
      <formula>IF(RIGHT(TEXT(AQ610,"0.#"),1)=".",TRUE,FALSE)</formula>
    </cfRule>
  </conditionalFormatting>
  <conditionalFormatting sqref="AE615">
    <cfRule type="expression" dxfId="1585" priority="1097">
      <formula>IF(RIGHT(TEXT(AE615,"0.#"),1)=".",FALSE,TRUE)</formula>
    </cfRule>
    <cfRule type="expression" dxfId="1584" priority="1098">
      <formula>IF(RIGHT(TEXT(AE615,"0.#"),1)=".",TRUE,FALSE)</formula>
    </cfRule>
  </conditionalFormatting>
  <conditionalFormatting sqref="AE616">
    <cfRule type="expression" dxfId="1583" priority="1095">
      <formula>IF(RIGHT(TEXT(AE616,"0.#"),1)=".",FALSE,TRUE)</formula>
    </cfRule>
    <cfRule type="expression" dxfId="1582" priority="1096">
      <formula>IF(RIGHT(TEXT(AE616,"0.#"),1)=".",TRUE,FALSE)</formula>
    </cfRule>
  </conditionalFormatting>
  <conditionalFormatting sqref="AE617">
    <cfRule type="expression" dxfId="1581" priority="1093">
      <formula>IF(RIGHT(TEXT(AE617,"0.#"),1)=".",FALSE,TRUE)</formula>
    </cfRule>
    <cfRule type="expression" dxfId="1580" priority="1094">
      <formula>IF(RIGHT(TEXT(AE617,"0.#"),1)=".",TRUE,FALSE)</formula>
    </cfRule>
  </conditionalFormatting>
  <conditionalFormatting sqref="AU615">
    <cfRule type="expression" dxfId="1579" priority="1085">
      <formula>IF(RIGHT(TEXT(AU615,"0.#"),1)=".",FALSE,TRUE)</formula>
    </cfRule>
    <cfRule type="expression" dxfId="1578" priority="1086">
      <formula>IF(RIGHT(TEXT(AU615,"0.#"),1)=".",TRUE,FALSE)</formula>
    </cfRule>
  </conditionalFormatting>
  <conditionalFormatting sqref="AU616">
    <cfRule type="expression" dxfId="1577" priority="1083">
      <formula>IF(RIGHT(TEXT(AU616,"0.#"),1)=".",FALSE,TRUE)</formula>
    </cfRule>
    <cfRule type="expression" dxfId="1576" priority="1084">
      <formula>IF(RIGHT(TEXT(AU616,"0.#"),1)=".",TRUE,FALSE)</formula>
    </cfRule>
  </conditionalFormatting>
  <conditionalFormatting sqref="AU617">
    <cfRule type="expression" dxfId="1575" priority="1081">
      <formula>IF(RIGHT(TEXT(AU617,"0.#"),1)=".",FALSE,TRUE)</formula>
    </cfRule>
    <cfRule type="expression" dxfId="1574" priority="1082">
      <formula>IF(RIGHT(TEXT(AU617,"0.#"),1)=".",TRUE,FALSE)</formula>
    </cfRule>
  </conditionalFormatting>
  <conditionalFormatting sqref="AQ616">
    <cfRule type="expression" dxfId="1573" priority="1073">
      <formula>IF(RIGHT(TEXT(AQ616,"0.#"),1)=".",FALSE,TRUE)</formula>
    </cfRule>
    <cfRule type="expression" dxfId="1572" priority="1074">
      <formula>IF(RIGHT(TEXT(AQ616,"0.#"),1)=".",TRUE,FALSE)</formula>
    </cfRule>
  </conditionalFormatting>
  <conditionalFormatting sqref="AQ617">
    <cfRule type="expression" dxfId="1571" priority="1071">
      <formula>IF(RIGHT(TEXT(AQ617,"0.#"),1)=".",FALSE,TRUE)</formula>
    </cfRule>
    <cfRule type="expression" dxfId="1570" priority="1072">
      <formula>IF(RIGHT(TEXT(AQ617,"0.#"),1)=".",TRUE,FALSE)</formula>
    </cfRule>
  </conditionalFormatting>
  <conditionalFormatting sqref="AQ615">
    <cfRule type="expression" dxfId="1569" priority="1069">
      <formula>IF(RIGHT(TEXT(AQ615,"0.#"),1)=".",FALSE,TRUE)</formula>
    </cfRule>
    <cfRule type="expression" dxfId="1568" priority="1070">
      <formula>IF(RIGHT(TEXT(AQ615,"0.#"),1)=".",TRUE,FALSE)</formula>
    </cfRule>
  </conditionalFormatting>
  <conditionalFormatting sqref="AE625">
    <cfRule type="expression" dxfId="1567" priority="1067">
      <formula>IF(RIGHT(TEXT(AE625,"0.#"),1)=".",FALSE,TRUE)</formula>
    </cfRule>
    <cfRule type="expression" dxfId="1566" priority="1068">
      <formula>IF(RIGHT(TEXT(AE625,"0.#"),1)=".",TRUE,FALSE)</formula>
    </cfRule>
  </conditionalFormatting>
  <conditionalFormatting sqref="AE626">
    <cfRule type="expression" dxfId="1565" priority="1065">
      <formula>IF(RIGHT(TEXT(AE626,"0.#"),1)=".",FALSE,TRUE)</formula>
    </cfRule>
    <cfRule type="expression" dxfId="1564" priority="1066">
      <formula>IF(RIGHT(TEXT(AE626,"0.#"),1)=".",TRUE,FALSE)</formula>
    </cfRule>
  </conditionalFormatting>
  <conditionalFormatting sqref="AE627">
    <cfRule type="expression" dxfId="1563" priority="1063">
      <formula>IF(RIGHT(TEXT(AE627,"0.#"),1)=".",FALSE,TRUE)</formula>
    </cfRule>
    <cfRule type="expression" dxfId="1562" priority="1064">
      <formula>IF(RIGHT(TEXT(AE627,"0.#"),1)=".",TRUE,FALSE)</formula>
    </cfRule>
  </conditionalFormatting>
  <conditionalFormatting sqref="AU625">
    <cfRule type="expression" dxfId="1561" priority="1055">
      <formula>IF(RIGHT(TEXT(AU625,"0.#"),1)=".",FALSE,TRUE)</formula>
    </cfRule>
    <cfRule type="expression" dxfId="1560" priority="1056">
      <formula>IF(RIGHT(TEXT(AU625,"0.#"),1)=".",TRUE,FALSE)</formula>
    </cfRule>
  </conditionalFormatting>
  <conditionalFormatting sqref="AU626">
    <cfRule type="expression" dxfId="1559" priority="1053">
      <formula>IF(RIGHT(TEXT(AU626,"0.#"),1)=".",FALSE,TRUE)</formula>
    </cfRule>
    <cfRule type="expression" dxfId="1558" priority="1054">
      <formula>IF(RIGHT(TEXT(AU626,"0.#"),1)=".",TRUE,FALSE)</formula>
    </cfRule>
  </conditionalFormatting>
  <conditionalFormatting sqref="AU627">
    <cfRule type="expression" dxfId="1557" priority="1051">
      <formula>IF(RIGHT(TEXT(AU627,"0.#"),1)=".",FALSE,TRUE)</formula>
    </cfRule>
    <cfRule type="expression" dxfId="1556" priority="1052">
      <formula>IF(RIGHT(TEXT(AU627,"0.#"),1)=".",TRUE,FALSE)</formula>
    </cfRule>
  </conditionalFormatting>
  <conditionalFormatting sqref="AQ626">
    <cfRule type="expression" dxfId="1555" priority="1043">
      <formula>IF(RIGHT(TEXT(AQ626,"0.#"),1)=".",FALSE,TRUE)</formula>
    </cfRule>
    <cfRule type="expression" dxfId="1554" priority="1044">
      <formula>IF(RIGHT(TEXT(AQ626,"0.#"),1)=".",TRUE,FALSE)</formula>
    </cfRule>
  </conditionalFormatting>
  <conditionalFormatting sqref="AQ627">
    <cfRule type="expression" dxfId="1553" priority="1041">
      <formula>IF(RIGHT(TEXT(AQ627,"0.#"),1)=".",FALSE,TRUE)</formula>
    </cfRule>
    <cfRule type="expression" dxfId="1552" priority="1042">
      <formula>IF(RIGHT(TEXT(AQ627,"0.#"),1)=".",TRUE,FALSE)</formula>
    </cfRule>
  </conditionalFormatting>
  <conditionalFormatting sqref="AQ625">
    <cfRule type="expression" dxfId="1551" priority="1039">
      <formula>IF(RIGHT(TEXT(AQ625,"0.#"),1)=".",FALSE,TRUE)</formula>
    </cfRule>
    <cfRule type="expression" dxfId="1550" priority="1040">
      <formula>IF(RIGHT(TEXT(AQ625,"0.#"),1)=".",TRUE,FALSE)</formula>
    </cfRule>
  </conditionalFormatting>
  <conditionalFormatting sqref="AE630">
    <cfRule type="expression" dxfId="1549" priority="1037">
      <formula>IF(RIGHT(TEXT(AE630,"0.#"),1)=".",FALSE,TRUE)</formula>
    </cfRule>
    <cfRule type="expression" dxfId="1548" priority="1038">
      <formula>IF(RIGHT(TEXT(AE630,"0.#"),1)=".",TRUE,FALSE)</formula>
    </cfRule>
  </conditionalFormatting>
  <conditionalFormatting sqref="AE631">
    <cfRule type="expression" dxfId="1547" priority="1035">
      <formula>IF(RIGHT(TEXT(AE631,"0.#"),1)=".",FALSE,TRUE)</formula>
    </cfRule>
    <cfRule type="expression" dxfId="1546" priority="1036">
      <formula>IF(RIGHT(TEXT(AE631,"0.#"),1)=".",TRUE,FALSE)</formula>
    </cfRule>
  </conditionalFormatting>
  <conditionalFormatting sqref="AE632">
    <cfRule type="expression" dxfId="1545" priority="1033">
      <formula>IF(RIGHT(TEXT(AE632,"0.#"),1)=".",FALSE,TRUE)</formula>
    </cfRule>
    <cfRule type="expression" dxfId="1544" priority="1034">
      <formula>IF(RIGHT(TEXT(AE632,"0.#"),1)=".",TRUE,FALSE)</formula>
    </cfRule>
  </conditionalFormatting>
  <conditionalFormatting sqref="AU630">
    <cfRule type="expression" dxfId="1543" priority="1025">
      <formula>IF(RIGHT(TEXT(AU630,"0.#"),1)=".",FALSE,TRUE)</formula>
    </cfRule>
    <cfRule type="expression" dxfId="1542" priority="1026">
      <formula>IF(RIGHT(TEXT(AU630,"0.#"),1)=".",TRUE,FALSE)</formula>
    </cfRule>
  </conditionalFormatting>
  <conditionalFormatting sqref="AU631">
    <cfRule type="expression" dxfId="1541" priority="1023">
      <formula>IF(RIGHT(TEXT(AU631,"0.#"),1)=".",FALSE,TRUE)</formula>
    </cfRule>
    <cfRule type="expression" dxfId="1540" priority="1024">
      <formula>IF(RIGHT(TEXT(AU631,"0.#"),1)=".",TRUE,FALSE)</formula>
    </cfRule>
  </conditionalFormatting>
  <conditionalFormatting sqref="AU632">
    <cfRule type="expression" dxfId="1539" priority="1021">
      <formula>IF(RIGHT(TEXT(AU632,"0.#"),1)=".",FALSE,TRUE)</formula>
    </cfRule>
    <cfRule type="expression" dxfId="1538" priority="1022">
      <formula>IF(RIGHT(TEXT(AU632,"0.#"),1)=".",TRUE,FALSE)</formula>
    </cfRule>
  </conditionalFormatting>
  <conditionalFormatting sqref="AQ631">
    <cfRule type="expression" dxfId="1537" priority="1013">
      <formula>IF(RIGHT(TEXT(AQ631,"0.#"),1)=".",FALSE,TRUE)</formula>
    </cfRule>
    <cfRule type="expression" dxfId="1536" priority="1014">
      <formula>IF(RIGHT(TEXT(AQ631,"0.#"),1)=".",TRUE,FALSE)</formula>
    </cfRule>
  </conditionalFormatting>
  <conditionalFormatting sqref="AQ632">
    <cfRule type="expression" dxfId="1535" priority="1011">
      <formula>IF(RIGHT(TEXT(AQ632,"0.#"),1)=".",FALSE,TRUE)</formula>
    </cfRule>
    <cfRule type="expression" dxfId="1534" priority="1012">
      <formula>IF(RIGHT(TEXT(AQ632,"0.#"),1)=".",TRUE,FALSE)</formula>
    </cfRule>
  </conditionalFormatting>
  <conditionalFormatting sqref="AQ630">
    <cfRule type="expression" dxfId="1533" priority="1009">
      <formula>IF(RIGHT(TEXT(AQ630,"0.#"),1)=".",FALSE,TRUE)</formula>
    </cfRule>
    <cfRule type="expression" dxfId="1532" priority="1010">
      <formula>IF(RIGHT(TEXT(AQ630,"0.#"),1)=".",TRUE,FALSE)</formula>
    </cfRule>
  </conditionalFormatting>
  <conditionalFormatting sqref="AE635">
    <cfRule type="expression" dxfId="1531" priority="1007">
      <formula>IF(RIGHT(TEXT(AE635,"0.#"),1)=".",FALSE,TRUE)</formula>
    </cfRule>
    <cfRule type="expression" dxfId="1530" priority="1008">
      <formula>IF(RIGHT(TEXT(AE635,"0.#"),1)=".",TRUE,FALSE)</formula>
    </cfRule>
  </conditionalFormatting>
  <conditionalFormatting sqref="AE636">
    <cfRule type="expression" dxfId="1529" priority="1005">
      <formula>IF(RIGHT(TEXT(AE636,"0.#"),1)=".",FALSE,TRUE)</formula>
    </cfRule>
    <cfRule type="expression" dxfId="1528" priority="1006">
      <formula>IF(RIGHT(TEXT(AE636,"0.#"),1)=".",TRUE,FALSE)</formula>
    </cfRule>
  </conditionalFormatting>
  <conditionalFormatting sqref="AE637">
    <cfRule type="expression" dxfId="1527" priority="1003">
      <formula>IF(RIGHT(TEXT(AE637,"0.#"),1)=".",FALSE,TRUE)</formula>
    </cfRule>
    <cfRule type="expression" dxfId="1526" priority="1004">
      <formula>IF(RIGHT(TEXT(AE637,"0.#"),1)=".",TRUE,FALSE)</formula>
    </cfRule>
  </conditionalFormatting>
  <conditionalFormatting sqref="AU635">
    <cfRule type="expression" dxfId="1525" priority="995">
      <formula>IF(RIGHT(TEXT(AU635,"0.#"),1)=".",FALSE,TRUE)</formula>
    </cfRule>
    <cfRule type="expression" dxfId="1524" priority="996">
      <formula>IF(RIGHT(TEXT(AU635,"0.#"),1)=".",TRUE,FALSE)</formula>
    </cfRule>
  </conditionalFormatting>
  <conditionalFormatting sqref="AU636">
    <cfRule type="expression" dxfId="1523" priority="993">
      <formula>IF(RIGHT(TEXT(AU636,"0.#"),1)=".",FALSE,TRUE)</formula>
    </cfRule>
    <cfRule type="expression" dxfId="1522" priority="994">
      <formula>IF(RIGHT(TEXT(AU636,"0.#"),1)=".",TRUE,FALSE)</formula>
    </cfRule>
  </conditionalFormatting>
  <conditionalFormatting sqref="AU637">
    <cfRule type="expression" dxfId="1521" priority="991">
      <formula>IF(RIGHT(TEXT(AU637,"0.#"),1)=".",FALSE,TRUE)</formula>
    </cfRule>
    <cfRule type="expression" dxfId="1520" priority="992">
      <formula>IF(RIGHT(TEXT(AU637,"0.#"),1)=".",TRUE,FALSE)</formula>
    </cfRule>
  </conditionalFormatting>
  <conditionalFormatting sqref="AQ636">
    <cfRule type="expression" dxfId="1519" priority="983">
      <formula>IF(RIGHT(TEXT(AQ636,"0.#"),1)=".",FALSE,TRUE)</formula>
    </cfRule>
    <cfRule type="expression" dxfId="1518" priority="984">
      <formula>IF(RIGHT(TEXT(AQ636,"0.#"),1)=".",TRUE,FALSE)</formula>
    </cfRule>
  </conditionalFormatting>
  <conditionalFormatting sqref="AQ637">
    <cfRule type="expression" dxfId="1517" priority="981">
      <formula>IF(RIGHT(TEXT(AQ637,"0.#"),1)=".",FALSE,TRUE)</formula>
    </cfRule>
    <cfRule type="expression" dxfId="1516" priority="982">
      <formula>IF(RIGHT(TEXT(AQ637,"0.#"),1)=".",TRUE,FALSE)</formula>
    </cfRule>
  </conditionalFormatting>
  <conditionalFormatting sqref="AQ635">
    <cfRule type="expression" dxfId="1515" priority="979">
      <formula>IF(RIGHT(TEXT(AQ635,"0.#"),1)=".",FALSE,TRUE)</formula>
    </cfRule>
    <cfRule type="expression" dxfId="1514" priority="980">
      <formula>IF(RIGHT(TEXT(AQ635,"0.#"),1)=".",TRUE,FALSE)</formula>
    </cfRule>
  </conditionalFormatting>
  <conditionalFormatting sqref="AE640">
    <cfRule type="expression" dxfId="1513" priority="977">
      <formula>IF(RIGHT(TEXT(AE640,"0.#"),1)=".",FALSE,TRUE)</formula>
    </cfRule>
    <cfRule type="expression" dxfId="1512" priority="978">
      <formula>IF(RIGHT(TEXT(AE640,"0.#"),1)=".",TRUE,FALSE)</formula>
    </cfRule>
  </conditionalFormatting>
  <conditionalFormatting sqref="AM642">
    <cfRule type="expression" dxfId="1511" priority="967">
      <formula>IF(RIGHT(TEXT(AM642,"0.#"),1)=".",FALSE,TRUE)</formula>
    </cfRule>
    <cfRule type="expression" dxfId="1510" priority="968">
      <formula>IF(RIGHT(TEXT(AM642,"0.#"),1)=".",TRUE,FALSE)</formula>
    </cfRule>
  </conditionalFormatting>
  <conditionalFormatting sqref="AE641">
    <cfRule type="expression" dxfId="1509" priority="975">
      <formula>IF(RIGHT(TEXT(AE641,"0.#"),1)=".",FALSE,TRUE)</formula>
    </cfRule>
    <cfRule type="expression" dxfId="1508" priority="976">
      <formula>IF(RIGHT(TEXT(AE641,"0.#"),1)=".",TRUE,FALSE)</formula>
    </cfRule>
  </conditionalFormatting>
  <conditionalFormatting sqref="AE642">
    <cfRule type="expression" dxfId="1507" priority="973">
      <formula>IF(RIGHT(TEXT(AE642,"0.#"),1)=".",FALSE,TRUE)</formula>
    </cfRule>
    <cfRule type="expression" dxfId="1506" priority="974">
      <formula>IF(RIGHT(TEXT(AE642,"0.#"),1)=".",TRUE,FALSE)</formula>
    </cfRule>
  </conditionalFormatting>
  <conditionalFormatting sqref="AM640">
    <cfRule type="expression" dxfId="1505" priority="971">
      <formula>IF(RIGHT(TEXT(AM640,"0.#"),1)=".",FALSE,TRUE)</formula>
    </cfRule>
    <cfRule type="expression" dxfId="1504" priority="972">
      <formula>IF(RIGHT(TEXT(AM640,"0.#"),1)=".",TRUE,FALSE)</formula>
    </cfRule>
  </conditionalFormatting>
  <conditionalFormatting sqref="AM641">
    <cfRule type="expression" dxfId="1503" priority="969">
      <formula>IF(RIGHT(TEXT(AM641,"0.#"),1)=".",FALSE,TRUE)</formula>
    </cfRule>
    <cfRule type="expression" dxfId="1502" priority="970">
      <formula>IF(RIGHT(TEXT(AM641,"0.#"),1)=".",TRUE,FALSE)</formula>
    </cfRule>
  </conditionalFormatting>
  <conditionalFormatting sqref="AU640">
    <cfRule type="expression" dxfId="1501" priority="965">
      <formula>IF(RIGHT(TEXT(AU640,"0.#"),1)=".",FALSE,TRUE)</formula>
    </cfRule>
    <cfRule type="expression" dxfId="1500" priority="966">
      <formula>IF(RIGHT(TEXT(AU640,"0.#"),1)=".",TRUE,FALSE)</formula>
    </cfRule>
  </conditionalFormatting>
  <conditionalFormatting sqref="AU641">
    <cfRule type="expression" dxfId="1499" priority="963">
      <formula>IF(RIGHT(TEXT(AU641,"0.#"),1)=".",FALSE,TRUE)</formula>
    </cfRule>
    <cfRule type="expression" dxfId="1498" priority="964">
      <formula>IF(RIGHT(TEXT(AU641,"0.#"),1)=".",TRUE,FALSE)</formula>
    </cfRule>
  </conditionalFormatting>
  <conditionalFormatting sqref="AU642">
    <cfRule type="expression" dxfId="1497" priority="961">
      <formula>IF(RIGHT(TEXT(AU642,"0.#"),1)=".",FALSE,TRUE)</formula>
    </cfRule>
    <cfRule type="expression" dxfId="1496" priority="962">
      <formula>IF(RIGHT(TEXT(AU642,"0.#"),1)=".",TRUE,FALSE)</formula>
    </cfRule>
  </conditionalFormatting>
  <conditionalFormatting sqref="AI642">
    <cfRule type="expression" dxfId="1495" priority="955">
      <formula>IF(RIGHT(TEXT(AI642,"0.#"),1)=".",FALSE,TRUE)</formula>
    </cfRule>
    <cfRule type="expression" dxfId="1494" priority="956">
      <formula>IF(RIGHT(TEXT(AI642,"0.#"),1)=".",TRUE,FALSE)</formula>
    </cfRule>
  </conditionalFormatting>
  <conditionalFormatting sqref="AI640">
    <cfRule type="expression" dxfId="1493" priority="959">
      <formula>IF(RIGHT(TEXT(AI640,"0.#"),1)=".",FALSE,TRUE)</formula>
    </cfRule>
    <cfRule type="expression" dxfId="1492" priority="960">
      <formula>IF(RIGHT(TEXT(AI640,"0.#"),1)=".",TRUE,FALSE)</formula>
    </cfRule>
  </conditionalFormatting>
  <conditionalFormatting sqref="AI641">
    <cfRule type="expression" dxfId="1491" priority="957">
      <formula>IF(RIGHT(TEXT(AI641,"0.#"),1)=".",FALSE,TRUE)</formula>
    </cfRule>
    <cfRule type="expression" dxfId="1490" priority="958">
      <formula>IF(RIGHT(TEXT(AI641,"0.#"),1)=".",TRUE,FALSE)</formula>
    </cfRule>
  </conditionalFormatting>
  <conditionalFormatting sqref="AQ641">
    <cfRule type="expression" dxfId="1489" priority="953">
      <formula>IF(RIGHT(TEXT(AQ641,"0.#"),1)=".",FALSE,TRUE)</formula>
    </cfRule>
    <cfRule type="expression" dxfId="1488" priority="954">
      <formula>IF(RIGHT(TEXT(AQ641,"0.#"),1)=".",TRUE,FALSE)</formula>
    </cfRule>
  </conditionalFormatting>
  <conditionalFormatting sqref="AQ642">
    <cfRule type="expression" dxfId="1487" priority="951">
      <formula>IF(RIGHT(TEXT(AQ642,"0.#"),1)=".",FALSE,TRUE)</formula>
    </cfRule>
    <cfRule type="expression" dxfId="1486" priority="952">
      <formula>IF(RIGHT(TEXT(AQ642,"0.#"),1)=".",TRUE,FALSE)</formula>
    </cfRule>
  </conditionalFormatting>
  <conditionalFormatting sqref="AQ640">
    <cfRule type="expression" dxfId="1485" priority="949">
      <formula>IF(RIGHT(TEXT(AQ640,"0.#"),1)=".",FALSE,TRUE)</formula>
    </cfRule>
    <cfRule type="expression" dxfId="1484" priority="950">
      <formula>IF(RIGHT(TEXT(AQ640,"0.#"),1)=".",TRUE,FALSE)</formula>
    </cfRule>
  </conditionalFormatting>
  <conditionalFormatting sqref="AE649">
    <cfRule type="expression" dxfId="1483" priority="947">
      <formula>IF(RIGHT(TEXT(AE649,"0.#"),1)=".",FALSE,TRUE)</formula>
    </cfRule>
    <cfRule type="expression" dxfId="1482" priority="948">
      <formula>IF(RIGHT(TEXT(AE649,"0.#"),1)=".",TRUE,FALSE)</formula>
    </cfRule>
  </conditionalFormatting>
  <conditionalFormatting sqref="AE650">
    <cfRule type="expression" dxfId="1481" priority="945">
      <formula>IF(RIGHT(TEXT(AE650,"0.#"),1)=".",FALSE,TRUE)</formula>
    </cfRule>
    <cfRule type="expression" dxfId="1480" priority="946">
      <formula>IF(RIGHT(TEXT(AE650,"0.#"),1)=".",TRUE,FALSE)</formula>
    </cfRule>
  </conditionalFormatting>
  <conditionalFormatting sqref="AE651">
    <cfRule type="expression" dxfId="1479" priority="943">
      <formula>IF(RIGHT(TEXT(AE651,"0.#"),1)=".",FALSE,TRUE)</formula>
    </cfRule>
    <cfRule type="expression" dxfId="1478" priority="944">
      <formula>IF(RIGHT(TEXT(AE651,"0.#"),1)=".",TRUE,FALSE)</formula>
    </cfRule>
  </conditionalFormatting>
  <conditionalFormatting sqref="AU649">
    <cfRule type="expression" dxfId="1477" priority="935">
      <formula>IF(RIGHT(TEXT(AU649,"0.#"),1)=".",FALSE,TRUE)</formula>
    </cfRule>
    <cfRule type="expression" dxfId="1476" priority="936">
      <formula>IF(RIGHT(TEXT(AU649,"0.#"),1)=".",TRUE,FALSE)</formula>
    </cfRule>
  </conditionalFormatting>
  <conditionalFormatting sqref="AU650">
    <cfRule type="expression" dxfId="1475" priority="933">
      <formula>IF(RIGHT(TEXT(AU650,"0.#"),1)=".",FALSE,TRUE)</formula>
    </cfRule>
    <cfRule type="expression" dxfId="1474" priority="934">
      <formula>IF(RIGHT(TEXT(AU650,"0.#"),1)=".",TRUE,FALSE)</formula>
    </cfRule>
  </conditionalFormatting>
  <conditionalFormatting sqref="AU651">
    <cfRule type="expression" dxfId="1473" priority="931">
      <formula>IF(RIGHT(TEXT(AU651,"0.#"),1)=".",FALSE,TRUE)</formula>
    </cfRule>
    <cfRule type="expression" dxfId="1472" priority="932">
      <formula>IF(RIGHT(TEXT(AU651,"0.#"),1)=".",TRUE,FALSE)</formula>
    </cfRule>
  </conditionalFormatting>
  <conditionalFormatting sqref="AQ650">
    <cfRule type="expression" dxfId="1471" priority="923">
      <formula>IF(RIGHT(TEXT(AQ650,"0.#"),1)=".",FALSE,TRUE)</formula>
    </cfRule>
    <cfRule type="expression" dxfId="1470" priority="924">
      <formula>IF(RIGHT(TEXT(AQ650,"0.#"),1)=".",TRUE,FALSE)</formula>
    </cfRule>
  </conditionalFormatting>
  <conditionalFormatting sqref="AQ651">
    <cfRule type="expression" dxfId="1469" priority="921">
      <formula>IF(RIGHT(TEXT(AQ651,"0.#"),1)=".",FALSE,TRUE)</formula>
    </cfRule>
    <cfRule type="expression" dxfId="1468" priority="922">
      <formula>IF(RIGHT(TEXT(AQ651,"0.#"),1)=".",TRUE,FALSE)</formula>
    </cfRule>
  </conditionalFormatting>
  <conditionalFormatting sqref="AQ649">
    <cfRule type="expression" dxfId="1467" priority="919">
      <formula>IF(RIGHT(TEXT(AQ649,"0.#"),1)=".",FALSE,TRUE)</formula>
    </cfRule>
    <cfRule type="expression" dxfId="1466" priority="920">
      <formula>IF(RIGHT(TEXT(AQ649,"0.#"),1)=".",TRUE,FALSE)</formula>
    </cfRule>
  </conditionalFormatting>
  <conditionalFormatting sqref="AE674">
    <cfRule type="expression" dxfId="1465" priority="917">
      <formula>IF(RIGHT(TEXT(AE674,"0.#"),1)=".",FALSE,TRUE)</formula>
    </cfRule>
    <cfRule type="expression" dxfId="1464" priority="918">
      <formula>IF(RIGHT(TEXT(AE674,"0.#"),1)=".",TRUE,FALSE)</formula>
    </cfRule>
  </conditionalFormatting>
  <conditionalFormatting sqref="AE675">
    <cfRule type="expression" dxfId="1463" priority="915">
      <formula>IF(RIGHT(TEXT(AE675,"0.#"),1)=".",FALSE,TRUE)</formula>
    </cfRule>
    <cfRule type="expression" dxfId="1462" priority="916">
      <formula>IF(RIGHT(TEXT(AE675,"0.#"),1)=".",TRUE,FALSE)</formula>
    </cfRule>
  </conditionalFormatting>
  <conditionalFormatting sqref="AE676">
    <cfRule type="expression" dxfId="1461" priority="913">
      <formula>IF(RIGHT(TEXT(AE676,"0.#"),1)=".",FALSE,TRUE)</formula>
    </cfRule>
    <cfRule type="expression" dxfId="1460" priority="914">
      <formula>IF(RIGHT(TEXT(AE676,"0.#"),1)=".",TRUE,FALSE)</formula>
    </cfRule>
  </conditionalFormatting>
  <conditionalFormatting sqref="AU674">
    <cfRule type="expression" dxfId="1459" priority="905">
      <formula>IF(RIGHT(TEXT(AU674,"0.#"),1)=".",FALSE,TRUE)</formula>
    </cfRule>
    <cfRule type="expression" dxfId="1458" priority="906">
      <formula>IF(RIGHT(TEXT(AU674,"0.#"),1)=".",TRUE,FALSE)</formula>
    </cfRule>
  </conditionalFormatting>
  <conditionalFormatting sqref="AU675">
    <cfRule type="expression" dxfId="1457" priority="903">
      <formula>IF(RIGHT(TEXT(AU675,"0.#"),1)=".",FALSE,TRUE)</formula>
    </cfRule>
    <cfRule type="expression" dxfId="1456" priority="904">
      <formula>IF(RIGHT(TEXT(AU675,"0.#"),1)=".",TRUE,FALSE)</formula>
    </cfRule>
  </conditionalFormatting>
  <conditionalFormatting sqref="AU676">
    <cfRule type="expression" dxfId="1455" priority="901">
      <formula>IF(RIGHT(TEXT(AU676,"0.#"),1)=".",FALSE,TRUE)</formula>
    </cfRule>
    <cfRule type="expression" dxfId="1454" priority="902">
      <formula>IF(RIGHT(TEXT(AU676,"0.#"),1)=".",TRUE,FALSE)</formula>
    </cfRule>
  </conditionalFormatting>
  <conditionalFormatting sqref="AQ675">
    <cfRule type="expression" dxfId="1453" priority="893">
      <formula>IF(RIGHT(TEXT(AQ675,"0.#"),1)=".",FALSE,TRUE)</formula>
    </cfRule>
    <cfRule type="expression" dxfId="1452" priority="894">
      <formula>IF(RIGHT(TEXT(AQ675,"0.#"),1)=".",TRUE,FALSE)</formula>
    </cfRule>
  </conditionalFormatting>
  <conditionalFormatting sqref="AQ676">
    <cfRule type="expression" dxfId="1451" priority="891">
      <formula>IF(RIGHT(TEXT(AQ676,"0.#"),1)=".",FALSE,TRUE)</formula>
    </cfRule>
    <cfRule type="expression" dxfId="1450" priority="892">
      <formula>IF(RIGHT(TEXT(AQ676,"0.#"),1)=".",TRUE,FALSE)</formula>
    </cfRule>
  </conditionalFormatting>
  <conditionalFormatting sqref="AQ674">
    <cfRule type="expression" dxfId="1449" priority="889">
      <formula>IF(RIGHT(TEXT(AQ674,"0.#"),1)=".",FALSE,TRUE)</formula>
    </cfRule>
    <cfRule type="expression" dxfId="1448" priority="890">
      <formula>IF(RIGHT(TEXT(AQ674,"0.#"),1)=".",TRUE,FALSE)</formula>
    </cfRule>
  </conditionalFormatting>
  <conditionalFormatting sqref="AE654">
    <cfRule type="expression" dxfId="1447" priority="887">
      <formula>IF(RIGHT(TEXT(AE654,"0.#"),1)=".",FALSE,TRUE)</formula>
    </cfRule>
    <cfRule type="expression" dxfId="1446" priority="888">
      <formula>IF(RIGHT(TEXT(AE654,"0.#"),1)=".",TRUE,FALSE)</formula>
    </cfRule>
  </conditionalFormatting>
  <conditionalFormatting sqref="AE655">
    <cfRule type="expression" dxfId="1445" priority="885">
      <formula>IF(RIGHT(TEXT(AE655,"0.#"),1)=".",FALSE,TRUE)</formula>
    </cfRule>
    <cfRule type="expression" dxfId="1444" priority="886">
      <formula>IF(RIGHT(TEXT(AE655,"0.#"),1)=".",TRUE,FALSE)</formula>
    </cfRule>
  </conditionalFormatting>
  <conditionalFormatting sqref="AE656">
    <cfRule type="expression" dxfId="1443" priority="883">
      <formula>IF(RIGHT(TEXT(AE656,"0.#"),1)=".",FALSE,TRUE)</formula>
    </cfRule>
    <cfRule type="expression" dxfId="1442" priority="884">
      <formula>IF(RIGHT(TEXT(AE656,"0.#"),1)=".",TRUE,FALSE)</formula>
    </cfRule>
  </conditionalFormatting>
  <conditionalFormatting sqref="AU654">
    <cfRule type="expression" dxfId="1441" priority="875">
      <formula>IF(RIGHT(TEXT(AU654,"0.#"),1)=".",FALSE,TRUE)</formula>
    </cfRule>
    <cfRule type="expression" dxfId="1440" priority="876">
      <formula>IF(RIGHT(TEXT(AU654,"0.#"),1)=".",TRUE,FALSE)</formula>
    </cfRule>
  </conditionalFormatting>
  <conditionalFormatting sqref="AU655">
    <cfRule type="expression" dxfId="1439" priority="873">
      <formula>IF(RIGHT(TEXT(AU655,"0.#"),1)=".",FALSE,TRUE)</formula>
    </cfRule>
    <cfRule type="expression" dxfId="1438" priority="874">
      <formula>IF(RIGHT(TEXT(AU655,"0.#"),1)=".",TRUE,FALSE)</formula>
    </cfRule>
  </conditionalFormatting>
  <conditionalFormatting sqref="AQ656">
    <cfRule type="expression" dxfId="1437" priority="861">
      <formula>IF(RIGHT(TEXT(AQ656,"0.#"),1)=".",FALSE,TRUE)</formula>
    </cfRule>
    <cfRule type="expression" dxfId="1436" priority="862">
      <formula>IF(RIGHT(TEXT(AQ656,"0.#"),1)=".",TRUE,FALSE)</formula>
    </cfRule>
  </conditionalFormatting>
  <conditionalFormatting sqref="AQ654">
    <cfRule type="expression" dxfId="1435" priority="859">
      <formula>IF(RIGHT(TEXT(AQ654,"0.#"),1)=".",FALSE,TRUE)</formula>
    </cfRule>
    <cfRule type="expression" dxfId="1434" priority="860">
      <formula>IF(RIGHT(TEXT(AQ654,"0.#"),1)=".",TRUE,FALSE)</formula>
    </cfRule>
  </conditionalFormatting>
  <conditionalFormatting sqref="AE659">
    <cfRule type="expression" dxfId="1433" priority="857">
      <formula>IF(RIGHT(TEXT(AE659,"0.#"),1)=".",FALSE,TRUE)</formula>
    </cfRule>
    <cfRule type="expression" dxfId="1432" priority="858">
      <formula>IF(RIGHT(TEXT(AE659,"0.#"),1)=".",TRUE,FALSE)</formula>
    </cfRule>
  </conditionalFormatting>
  <conditionalFormatting sqref="AE660">
    <cfRule type="expression" dxfId="1431" priority="855">
      <formula>IF(RIGHT(TEXT(AE660,"0.#"),1)=".",FALSE,TRUE)</formula>
    </cfRule>
    <cfRule type="expression" dxfId="1430" priority="856">
      <formula>IF(RIGHT(TEXT(AE660,"0.#"),1)=".",TRUE,FALSE)</formula>
    </cfRule>
  </conditionalFormatting>
  <conditionalFormatting sqref="AE661">
    <cfRule type="expression" dxfId="1429" priority="853">
      <formula>IF(RIGHT(TEXT(AE661,"0.#"),1)=".",FALSE,TRUE)</formula>
    </cfRule>
    <cfRule type="expression" dxfId="1428" priority="854">
      <formula>IF(RIGHT(TEXT(AE661,"0.#"),1)=".",TRUE,FALSE)</formula>
    </cfRule>
  </conditionalFormatting>
  <conditionalFormatting sqref="AU659">
    <cfRule type="expression" dxfId="1427" priority="845">
      <formula>IF(RIGHT(TEXT(AU659,"0.#"),1)=".",FALSE,TRUE)</formula>
    </cfRule>
    <cfRule type="expression" dxfId="1426" priority="846">
      <formula>IF(RIGHT(TEXT(AU659,"0.#"),1)=".",TRUE,FALSE)</formula>
    </cfRule>
  </conditionalFormatting>
  <conditionalFormatting sqref="AU660">
    <cfRule type="expression" dxfId="1425" priority="843">
      <formula>IF(RIGHT(TEXT(AU660,"0.#"),1)=".",FALSE,TRUE)</formula>
    </cfRule>
    <cfRule type="expression" dxfId="1424" priority="844">
      <formula>IF(RIGHT(TEXT(AU660,"0.#"),1)=".",TRUE,FALSE)</formula>
    </cfRule>
  </conditionalFormatting>
  <conditionalFormatting sqref="AU661">
    <cfRule type="expression" dxfId="1423" priority="841">
      <formula>IF(RIGHT(TEXT(AU661,"0.#"),1)=".",FALSE,TRUE)</formula>
    </cfRule>
    <cfRule type="expression" dxfId="1422" priority="842">
      <formula>IF(RIGHT(TEXT(AU661,"0.#"),1)=".",TRUE,FALSE)</formula>
    </cfRule>
  </conditionalFormatting>
  <conditionalFormatting sqref="AQ660">
    <cfRule type="expression" dxfId="1421" priority="833">
      <formula>IF(RIGHT(TEXT(AQ660,"0.#"),1)=".",FALSE,TRUE)</formula>
    </cfRule>
    <cfRule type="expression" dxfId="1420" priority="834">
      <formula>IF(RIGHT(TEXT(AQ660,"0.#"),1)=".",TRUE,FALSE)</formula>
    </cfRule>
  </conditionalFormatting>
  <conditionalFormatting sqref="AQ661">
    <cfRule type="expression" dxfId="1419" priority="831">
      <formula>IF(RIGHT(TEXT(AQ661,"0.#"),1)=".",FALSE,TRUE)</formula>
    </cfRule>
    <cfRule type="expression" dxfId="1418" priority="832">
      <formula>IF(RIGHT(TEXT(AQ661,"0.#"),1)=".",TRUE,FALSE)</formula>
    </cfRule>
  </conditionalFormatting>
  <conditionalFormatting sqref="AQ659">
    <cfRule type="expression" dxfId="1417" priority="829">
      <formula>IF(RIGHT(TEXT(AQ659,"0.#"),1)=".",FALSE,TRUE)</formula>
    </cfRule>
    <cfRule type="expression" dxfId="1416" priority="830">
      <formula>IF(RIGHT(TEXT(AQ659,"0.#"),1)=".",TRUE,FALSE)</formula>
    </cfRule>
  </conditionalFormatting>
  <conditionalFormatting sqref="AE664">
    <cfRule type="expression" dxfId="1415" priority="827">
      <formula>IF(RIGHT(TEXT(AE664,"0.#"),1)=".",FALSE,TRUE)</formula>
    </cfRule>
    <cfRule type="expression" dxfId="1414" priority="828">
      <formula>IF(RIGHT(TEXT(AE664,"0.#"),1)=".",TRUE,FALSE)</formula>
    </cfRule>
  </conditionalFormatting>
  <conditionalFormatting sqref="AE665">
    <cfRule type="expression" dxfId="1413" priority="825">
      <formula>IF(RIGHT(TEXT(AE665,"0.#"),1)=".",FALSE,TRUE)</formula>
    </cfRule>
    <cfRule type="expression" dxfId="1412" priority="826">
      <formula>IF(RIGHT(TEXT(AE665,"0.#"),1)=".",TRUE,FALSE)</formula>
    </cfRule>
  </conditionalFormatting>
  <conditionalFormatting sqref="AE666">
    <cfRule type="expression" dxfId="1411" priority="823">
      <formula>IF(RIGHT(TEXT(AE666,"0.#"),1)=".",FALSE,TRUE)</formula>
    </cfRule>
    <cfRule type="expression" dxfId="1410" priority="824">
      <formula>IF(RIGHT(TEXT(AE666,"0.#"),1)=".",TRUE,FALSE)</formula>
    </cfRule>
  </conditionalFormatting>
  <conditionalFormatting sqref="AU664">
    <cfRule type="expression" dxfId="1409" priority="815">
      <formula>IF(RIGHT(TEXT(AU664,"0.#"),1)=".",FALSE,TRUE)</formula>
    </cfRule>
    <cfRule type="expression" dxfId="1408" priority="816">
      <formula>IF(RIGHT(TEXT(AU664,"0.#"),1)=".",TRUE,FALSE)</formula>
    </cfRule>
  </conditionalFormatting>
  <conditionalFormatting sqref="AU665">
    <cfRule type="expression" dxfId="1407" priority="813">
      <formula>IF(RIGHT(TEXT(AU665,"0.#"),1)=".",FALSE,TRUE)</formula>
    </cfRule>
    <cfRule type="expression" dxfId="1406" priority="814">
      <formula>IF(RIGHT(TEXT(AU665,"0.#"),1)=".",TRUE,FALSE)</formula>
    </cfRule>
  </conditionalFormatting>
  <conditionalFormatting sqref="AU666">
    <cfRule type="expression" dxfId="1405" priority="811">
      <formula>IF(RIGHT(TEXT(AU666,"0.#"),1)=".",FALSE,TRUE)</formula>
    </cfRule>
    <cfRule type="expression" dxfId="1404" priority="812">
      <formula>IF(RIGHT(TEXT(AU666,"0.#"),1)=".",TRUE,FALSE)</formula>
    </cfRule>
  </conditionalFormatting>
  <conditionalFormatting sqref="AQ665">
    <cfRule type="expression" dxfId="1403" priority="803">
      <formula>IF(RIGHT(TEXT(AQ665,"0.#"),1)=".",FALSE,TRUE)</formula>
    </cfRule>
    <cfRule type="expression" dxfId="1402" priority="804">
      <formula>IF(RIGHT(TEXT(AQ665,"0.#"),1)=".",TRUE,FALSE)</formula>
    </cfRule>
  </conditionalFormatting>
  <conditionalFormatting sqref="AQ666">
    <cfRule type="expression" dxfId="1401" priority="801">
      <formula>IF(RIGHT(TEXT(AQ666,"0.#"),1)=".",FALSE,TRUE)</formula>
    </cfRule>
    <cfRule type="expression" dxfId="1400" priority="802">
      <formula>IF(RIGHT(TEXT(AQ666,"0.#"),1)=".",TRUE,FALSE)</formula>
    </cfRule>
  </conditionalFormatting>
  <conditionalFormatting sqref="AQ664">
    <cfRule type="expression" dxfId="1399" priority="799">
      <formula>IF(RIGHT(TEXT(AQ664,"0.#"),1)=".",FALSE,TRUE)</formula>
    </cfRule>
    <cfRule type="expression" dxfId="1398" priority="800">
      <formula>IF(RIGHT(TEXT(AQ664,"0.#"),1)=".",TRUE,FALSE)</formula>
    </cfRule>
  </conditionalFormatting>
  <conditionalFormatting sqref="AE669">
    <cfRule type="expression" dxfId="1397" priority="797">
      <formula>IF(RIGHT(TEXT(AE669,"0.#"),1)=".",FALSE,TRUE)</formula>
    </cfRule>
    <cfRule type="expression" dxfId="1396" priority="798">
      <formula>IF(RIGHT(TEXT(AE669,"0.#"),1)=".",TRUE,FALSE)</formula>
    </cfRule>
  </conditionalFormatting>
  <conditionalFormatting sqref="AE670">
    <cfRule type="expression" dxfId="1395" priority="795">
      <formula>IF(RIGHT(TEXT(AE670,"0.#"),1)=".",FALSE,TRUE)</formula>
    </cfRule>
    <cfRule type="expression" dxfId="1394" priority="796">
      <formula>IF(RIGHT(TEXT(AE670,"0.#"),1)=".",TRUE,FALSE)</formula>
    </cfRule>
  </conditionalFormatting>
  <conditionalFormatting sqref="AE671">
    <cfRule type="expression" dxfId="1393" priority="793">
      <formula>IF(RIGHT(TEXT(AE671,"0.#"),1)=".",FALSE,TRUE)</formula>
    </cfRule>
    <cfRule type="expression" dxfId="1392" priority="794">
      <formula>IF(RIGHT(TEXT(AE671,"0.#"),1)=".",TRUE,FALSE)</formula>
    </cfRule>
  </conditionalFormatting>
  <conditionalFormatting sqref="AU669">
    <cfRule type="expression" dxfId="1391" priority="785">
      <formula>IF(RIGHT(TEXT(AU669,"0.#"),1)=".",FALSE,TRUE)</formula>
    </cfRule>
    <cfRule type="expression" dxfId="1390" priority="786">
      <formula>IF(RIGHT(TEXT(AU669,"0.#"),1)=".",TRUE,FALSE)</formula>
    </cfRule>
  </conditionalFormatting>
  <conditionalFormatting sqref="AU670">
    <cfRule type="expression" dxfId="1389" priority="783">
      <formula>IF(RIGHT(TEXT(AU670,"0.#"),1)=".",FALSE,TRUE)</formula>
    </cfRule>
    <cfRule type="expression" dxfId="1388" priority="784">
      <formula>IF(RIGHT(TEXT(AU670,"0.#"),1)=".",TRUE,FALSE)</formula>
    </cfRule>
  </conditionalFormatting>
  <conditionalFormatting sqref="AU671">
    <cfRule type="expression" dxfId="1387" priority="781">
      <formula>IF(RIGHT(TEXT(AU671,"0.#"),1)=".",FALSE,TRUE)</formula>
    </cfRule>
    <cfRule type="expression" dxfId="1386" priority="782">
      <formula>IF(RIGHT(TEXT(AU671,"0.#"),1)=".",TRUE,FALSE)</formula>
    </cfRule>
  </conditionalFormatting>
  <conditionalFormatting sqref="AQ670">
    <cfRule type="expression" dxfId="1385" priority="773">
      <formula>IF(RIGHT(TEXT(AQ670,"0.#"),1)=".",FALSE,TRUE)</formula>
    </cfRule>
    <cfRule type="expression" dxfId="1384" priority="774">
      <formula>IF(RIGHT(TEXT(AQ670,"0.#"),1)=".",TRUE,FALSE)</formula>
    </cfRule>
  </conditionalFormatting>
  <conditionalFormatting sqref="AQ671">
    <cfRule type="expression" dxfId="1383" priority="771">
      <formula>IF(RIGHT(TEXT(AQ671,"0.#"),1)=".",FALSE,TRUE)</formula>
    </cfRule>
    <cfRule type="expression" dxfId="1382" priority="772">
      <formula>IF(RIGHT(TEXT(AQ671,"0.#"),1)=".",TRUE,FALSE)</formula>
    </cfRule>
  </conditionalFormatting>
  <conditionalFormatting sqref="AQ669">
    <cfRule type="expression" dxfId="1381" priority="769">
      <formula>IF(RIGHT(TEXT(AQ669,"0.#"),1)=".",FALSE,TRUE)</formula>
    </cfRule>
    <cfRule type="expression" dxfId="1380" priority="770">
      <formula>IF(RIGHT(TEXT(AQ669,"0.#"),1)=".",TRUE,FALSE)</formula>
    </cfRule>
  </conditionalFormatting>
  <conditionalFormatting sqref="AE679">
    <cfRule type="expression" dxfId="1379" priority="767">
      <formula>IF(RIGHT(TEXT(AE679,"0.#"),1)=".",FALSE,TRUE)</formula>
    </cfRule>
    <cfRule type="expression" dxfId="1378" priority="768">
      <formula>IF(RIGHT(TEXT(AE679,"0.#"),1)=".",TRUE,FALSE)</formula>
    </cfRule>
  </conditionalFormatting>
  <conditionalFormatting sqref="AE680">
    <cfRule type="expression" dxfId="1377" priority="765">
      <formula>IF(RIGHT(TEXT(AE680,"0.#"),1)=".",FALSE,TRUE)</formula>
    </cfRule>
    <cfRule type="expression" dxfId="1376" priority="766">
      <formula>IF(RIGHT(TEXT(AE680,"0.#"),1)=".",TRUE,FALSE)</formula>
    </cfRule>
  </conditionalFormatting>
  <conditionalFormatting sqref="AE681">
    <cfRule type="expression" dxfId="1375" priority="763">
      <formula>IF(RIGHT(TEXT(AE681,"0.#"),1)=".",FALSE,TRUE)</formula>
    </cfRule>
    <cfRule type="expression" dxfId="1374" priority="764">
      <formula>IF(RIGHT(TEXT(AE681,"0.#"),1)=".",TRUE,FALSE)</formula>
    </cfRule>
  </conditionalFormatting>
  <conditionalFormatting sqref="AU679">
    <cfRule type="expression" dxfId="1373" priority="755">
      <formula>IF(RIGHT(TEXT(AU679,"0.#"),1)=".",FALSE,TRUE)</formula>
    </cfRule>
    <cfRule type="expression" dxfId="1372" priority="756">
      <formula>IF(RIGHT(TEXT(AU679,"0.#"),1)=".",TRUE,FALSE)</formula>
    </cfRule>
  </conditionalFormatting>
  <conditionalFormatting sqref="AU680">
    <cfRule type="expression" dxfId="1371" priority="753">
      <formula>IF(RIGHT(TEXT(AU680,"0.#"),1)=".",FALSE,TRUE)</formula>
    </cfRule>
    <cfRule type="expression" dxfId="1370" priority="754">
      <formula>IF(RIGHT(TEXT(AU680,"0.#"),1)=".",TRUE,FALSE)</formula>
    </cfRule>
  </conditionalFormatting>
  <conditionalFormatting sqref="AU681">
    <cfRule type="expression" dxfId="1369" priority="751">
      <formula>IF(RIGHT(TEXT(AU681,"0.#"),1)=".",FALSE,TRUE)</formula>
    </cfRule>
    <cfRule type="expression" dxfId="1368" priority="752">
      <formula>IF(RIGHT(TEXT(AU681,"0.#"),1)=".",TRUE,FALSE)</formula>
    </cfRule>
  </conditionalFormatting>
  <conditionalFormatting sqref="AQ680">
    <cfRule type="expression" dxfId="1367" priority="743">
      <formula>IF(RIGHT(TEXT(AQ680,"0.#"),1)=".",FALSE,TRUE)</formula>
    </cfRule>
    <cfRule type="expression" dxfId="1366" priority="744">
      <formula>IF(RIGHT(TEXT(AQ680,"0.#"),1)=".",TRUE,FALSE)</formula>
    </cfRule>
  </conditionalFormatting>
  <conditionalFormatting sqref="AQ681">
    <cfRule type="expression" dxfId="1365" priority="741">
      <formula>IF(RIGHT(TEXT(AQ681,"0.#"),1)=".",FALSE,TRUE)</formula>
    </cfRule>
    <cfRule type="expression" dxfId="1364" priority="742">
      <formula>IF(RIGHT(TEXT(AQ681,"0.#"),1)=".",TRUE,FALSE)</formula>
    </cfRule>
  </conditionalFormatting>
  <conditionalFormatting sqref="AQ679">
    <cfRule type="expression" dxfId="1363" priority="739">
      <formula>IF(RIGHT(TEXT(AQ679,"0.#"),1)=".",FALSE,TRUE)</formula>
    </cfRule>
    <cfRule type="expression" dxfId="1362" priority="740">
      <formula>IF(RIGHT(TEXT(AQ679,"0.#"),1)=".",TRUE,FALSE)</formula>
    </cfRule>
  </conditionalFormatting>
  <conditionalFormatting sqref="AE684">
    <cfRule type="expression" dxfId="1361" priority="737">
      <formula>IF(RIGHT(TEXT(AE684,"0.#"),1)=".",FALSE,TRUE)</formula>
    </cfRule>
    <cfRule type="expression" dxfId="1360" priority="738">
      <formula>IF(RIGHT(TEXT(AE684,"0.#"),1)=".",TRUE,FALSE)</formula>
    </cfRule>
  </conditionalFormatting>
  <conditionalFormatting sqref="AE685">
    <cfRule type="expression" dxfId="1359" priority="735">
      <formula>IF(RIGHT(TEXT(AE685,"0.#"),1)=".",FALSE,TRUE)</formula>
    </cfRule>
    <cfRule type="expression" dxfId="1358" priority="736">
      <formula>IF(RIGHT(TEXT(AE685,"0.#"),1)=".",TRUE,FALSE)</formula>
    </cfRule>
  </conditionalFormatting>
  <conditionalFormatting sqref="AE686">
    <cfRule type="expression" dxfId="1357" priority="733">
      <formula>IF(RIGHT(TEXT(AE686,"0.#"),1)=".",FALSE,TRUE)</formula>
    </cfRule>
    <cfRule type="expression" dxfId="1356" priority="734">
      <formula>IF(RIGHT(TEXT(AE686,"0.#"),1)=".",TRUE,FALSE)</formula>
    </cfRule>
  </conditionalFormatting>
  <conditionalFormatting sqref="AU684">
    <cfRule type="expression" dxfId="1355" priority="725">
      <formula>IF(RIGHT(TEXT(AU684,"0.#"),1)=".",FALSE,TRUE)</formula>
    </cfRule>
    <cfRule type="expression" dxfId="1354" priority="726">
      <formula>IF(RIGHT(TEXT(AU684,"0.#"),1)=".",TRUE,FALSE)</formula>
    </cfRule>
  </conditionalFormatting>
  <conditionalFormatting sqref="AU685">
    <cfRule type="expression" dxfId="1353" priority="723">
      <formula>IF(RIGHT(TEXT(AU685,"0.#"),1)=".",FALSE,TRUE)</formula>
    </cfRule>
    <cfRule type="expression" dxfId="1352" priority="724">
      <formula>IF(RIGHT(TEXT(AU685,"0.#"),1)=".",TRUE,FALSE)</formula>
    </cfRule>
  </conditionalFormatting>
  <conditionalFormatting sqref="AU686">
    <cfRule type="expression" dxfId="1351" priority="721">
      <formula>IF(RIGHT(TEXT(AU686,"0.#"),1)=".",FALSE,TRUE)</formula>
    </cfRule>
    <cfRule type="expression" dxfId="1350" priority="722">
      <formula>IF(RIGHT(TEXT(AU686,"0.#"),1)=".",TRUE,FALSE)</formula>
    </cfRule>
  </conditionalFormatting>
  <conditionalFormatting sqref="AQ685">
    <cfRule type="expression" dxfId="1349" priority="713">
      <formula>IF(RIGHT(TEXT(AQ685,"0.#"),1)=".",FALSE,TRUE)</formula>
    </cfRule>
    <cfRule type="expression" dxfId="1348" priority="714">
      <formula>IF(RIGHT(TEXT(AQ685,"0.#"),1)=".",TRUE,FALSE)</formula>
    </cfRule>
  </conditionalFormatting>
  <conditionalFormatting sqref="AQ686">
    <cfRule type="expression" dxfId="1347" priority="711">
      <formula>IF(RIGHT(TEXT(AQ686,"0.#"),1)=".",FALSE,TRUE)</formula>
    </cfRule>
    <cfRule type="expression" dxfId="1346" priority="712">
      <formula>IF(RIGHT(TEXT(AQ686,"0.#"),1)=".",TRUE,FALSE)</formula>
    </cfRule>
  </conditionalFormatting>
  <conditionalFormatting sqref="AQ684">
    <cfRule type="expression" dxfId="1345" priority="709">
      <formula>IF(RIGHT(TEXT(AQ684,"0.#"),1)=".",FALSE,TRUE)</formula>
    </cfRule>
    <cfRule type="expression" dxfId="1344" priority="710">
      <formula>IF(RIGHT(TEXT(AQ684,"0.#"),1)=".",TRUE,FALSE)</formula>
    </cfRule>
  </conditionalFormatting>
  <conditionalFormatting sqref="AE689">
    <cfRule type="expression" dxfId="1343" priority="707">
      <formula>IF(RIGHT(TEXT(AE689,"0.#"),1)=".",FALSE,TRUE)</formula>
    </cfRule>
    <cfRule type="expression" dxfId="1342" priority="708">
      <formula>IF(RIGHT(TEXT(AE689,"0.#"),1)=".",TRUE,FALSE)</formula>
    </cfRule>
  </conditionalFormatting>
  <conditionalFormatting sqref="AE690">
    <cfRule type="expression" dxfId="1341" priority="705">
      <formula>IF(RIGHT(TEXT(AE690,"0.#"),1)=".",FALSE,TRUE)</formula>
    </cfRule>
    <cfRule type="expression" dxfId="1340" priority="706">
      <formula>IF(RIGHT(TEXT(AE690,"0.#"),1)=".",TRUE,FALSE)</formula>
    </cfRule>
  </conditionalFormatting>
  <conditionalFormatting sqref="AE691">
    <cfRule type="expression" dxfId="1339" priority="703">
      <formula>IF(RIGHT(TEXT(AE691,"0.#"),1)=".",FALSE,TRUE)</formula>
    </cfRule>
    <cfRule type="expression" dxfId="1338" priority="704">
      <formula>IF(RIGHT(TEXT(AE691,"0.#"),1)=".",TRUE,FALSE)</formula>
    </cfRule>
  </conditionalFormatting>
  <conditionalFormatting sqref="AU689">
    <cfRule type="expression" dxfId="1337" priority="695">
      <formula>IF(RIGHT(TEXT(AU689,"0.#"),1)=".",FALSE,TRUE)</formula>
    </cfRule>
    <cfRule type="expression" dxfId="1336" priority="696">
      <formula>IF(RIGHT(TEXT(AU689,"0.#"),1)=".",TRUE,FALSE)</formula>
    </cfRule>
  </conditionalFormatting>
  <conditionalFormatting sqref="AU690">
    <cfRule type="expression" dxfId="1335" priority="693">
      <formula>IF(RIGHT(TEXT(AU690,"0.#"),1)=".",FALSE,TRUE)</formula>
    </cfRule>
    <cfRule type="expression" dxfId="1334" priority="694">
      <formula>IF(RIGHT(TEXT(AU690,"0.#"),1)=".",TRUE,FALSE)</formula>
    </cfRule>
  </conditionalFormatting>
  <conditionalFormatting sqref="AU691">
    <cfRule type="expression" dxfId="1333" priority="691">
      <formula>IF(RIGHT(TEXT(AU691,"0.#"),1)=".",FALSE,TRUE)</formula>
    </cfRule>
    <cfRule type="expression" dxfId="1332" priority="692">
      <formula>IF(RIGHT(TEXT(AU691,"0.#"),1)=".",TRUE,FALSE)</formula>
    </cfRule>
  </conditionalFormatting>
  <conditionalFormatting sqref="AQ690">
    <cfRule type="expression" dxfId="1331" priority="683">
      <formula>IF(RIGHT(TEXT(AQ690,"0.#"),1)=".",FALSE,TRUE)</formula>
    </cfRule>
    <cfRule type="expression" dxfId="1330" priority="684">
      <formula>IF(RIGHT(TEXT(AQ690,"0.#"),1)=".",TRUE,FALSE)</formula>
    </cfRule>
  </conditionalFormatting>
  <conditionalFormatting sqref="AQ691">
    <cfRule type="expression" dxfId="1329" priority="681">
      <formula>IF(RIGHT(TEXT(AQ691,"0.#"),1)=".",FALSE,TRUE)</formula>
    </cfRule>
    <cfRule type="expression" dxfId="1328" priority="682">
      <formula>IF(RIGHT(TEXT(AQ691,"0.#"),1)=".",TRUE,FALSE)</formula>
    </cfRule>
  </conditionalFormatting>
  <conditionalFormatting sqref="AQ689">
    <cfRule type="expression" dxfId="1327" priority="679">
      <formula>IF(RIGHT(TEXT(AQ689,"0.#"),1)=".",FALSE,TRUE)</formula>
    </cfRule>
    <cfRule type="expression" dxfId="1326" priority="680">
      <formula>IF(RIGHT(TEXT(AQ689,"0.#"),1)=".",TRUE,FALSE)</formula>
    </cfRule>
  </conditionalFormatting>
  <conditionalFormatting sqref="AE694">
    <cfRule type="expression" dxfId="1325" priority="677">
      <formula>IF(RIGHT(TEXT(AE694,"0.#"),1)=".",FALSE,TRUE)</formula>
    </cfRule>
    <cfRule type="expression" dxfId="1324" priority="678">
      <formula>IF(RIGHT(TEXT(AE694,"0.#"),1)=".",TRUE,FALSE)</formula>
    </cfRule>
  </conditionalFormatting>
  <conditionalFormatting sqref="AM696">
    <cfRule type="expression" dxfId="1323" priority="667">
      <formula>IF(RIGHT(TEXT(AM696,"0.#"),1)=".",FALSE,TRUE)</formula>
    </cfRule>
    <cfRule type="expression" dxfId="1322" priority="668">
      <formula>IF(RIGHT(TEXT(AM696,"0.#"),1)=".",TRUE,FALSE)</formula>
    </cfRule>
  </conditionalFormatting>
  <conditionalFormatting sqref="AE695">
    <cfRule type="expression" dxfId="1321" priority="675">
      <formula>IF(RIGHT(TEXT(AE695,"0.#"),1)=".",FALSE,TRUE)</formula>
    </cfRule>
    <cfRule type="expression" dxfId="1320" priority="676">
      <formula>IF(RIGHT(TEXT(AE695,"0.#"),1)=".",TRUE,FALSE)</formula>
    </cfRule>
  </conditionalFormatting>
  <conditionalFormatting sqref="AE696">
    <cfRule type="expression" dxfId="1319" priority="673">
      <formula>IF(RIGHT(TEXT(AE696,"0.#"),1)=".",FALSE,TRUE)</formula>
    </cfRule>
    <cfRule type="expression" dxfId="1318" priority="674">
      <formula>IF(RIGHT(TEXT(AE696,"0.#"),1)=".",TRUE,FALSE)</formula>
    </cfRule>
  </conditionalFormatting>
  <conditionalFormatting sqref="AM694">
    <cfRule type="expression" dxfId="1317" priority="671">
      <formula>IF(RIGHT(TEXT(AM694,"0.#"),1)=".",FALSE,TRUE)</formula>
    </cfRule>
    <cfRule type="expression" dxfId="1316" priority="672">
      <formula>IF(RIGHT(TEXT(AM694,"0.#"),1)=".",TRUE,FALSE)</formula>
    </cfRule>
  </conditionalFormatting>
  <conditionalFormatting sqref="AM695">
    <cfRule type="expression" dxfId="1315" priority="669">
      <formula>IF(RIGHT(TEXT(AM695,"0.#"),1)=".",FALSE,TRUE)</formula>
    </cfRule>
    <cfRule type="expression" dxfId="1314" priority="670">
      <formula>IF(RIGHT(TEXT(AM695,"0.#"),1)=".",TRUE,FALSE)</formula>
    </cfRule>
  </conditionalFormatting>
  <conditionalFormatting sqref="AU694">
    <cfRule type="expression" dxfId="1313" priority="665">
      <formula>IF(RIGHT(TEXT(AU694,"0.#"),1)=".",FALSE,TRUE)</formula>
    </cfRule>
    <cfRule type="expression" dxfId="1312" priority="666">
      <formula>IF(RIGHT(TEXT(AU694,"0.#"),1)=".",TRUE,FALSE)</formula>
    </cfRule>
  </conditionalFormatting>
  <conditionalFormatting sqref="AU695">
    <cfRule type="expression" dxfId="1311" priority="663">
      <formula>IF(RIGHT(TEXT(AU695,"0.#"),1)=".",FALSE,TRUE)</formula>
    </cfRule>
    <cfRule type="expression" dxfId="1310" priority="664">
      <formula>IF(RIGHT(TEXT(AU695,"0.#"),1)=".",TRUE,FALSE)</formula>
    </cfRule>
  </conditionalFormatting>
  <conditionalFormatting sqref="AU696">
    <cfRule type="expression" dxfId="1309" priority="661">
      <formula>IF(RIGHT(TEXT(AU696,"0.#"),1)=".",FALSE,TRUE)</formula>
    </cfRule>
    <cfRule type="expression" dxfId="1308" priority="662">
      <formula>IF(RIGHT(TEXT(AU696,"0.#"),1)=".",TRUE,FALSE)</formula>
    </cfRule>
  </conditionalFormatting>
  <conditionalFormatting sqref="AI694">
    <cfRule type="expression" dxfId="1307" priority="659">
      <formula>IF(RIGHT(TEXT(AI694,"0.#"),1)=".",FALSE,TRUE)</formula>
    </cfRule>
    <cfRule type="expression" dxfId="1306" priority="660">
      <formula>IF(RIGHT(TEXT(AI694,"0.#"),1)=".",TRUE,FALSE)</formula>
    </cfRule>
  </conditionalFormatting>
  <conditionalFormatting sqref="AI695">
    <cfRule type="expression" dxfId="1305" priority="657">
      <formula>IF(RIGHT(TEXT(AI695,"0.#"),1)=".",FALSE,TRUE)</formula>
    </cfRule>
    <cfRule type="expression" dxfId="1304" priority="658">
      <formula>IF(RIGHT(TEXT(AI695,"0.#"),1)=".",TRUE,FALSE)</formula>
    </cfRule>
  </conditionalFormatting>
  <conditionalFormatting sqref="AQ695">
    <cfRule type="expression" dxfId="1303" priority="653">
      <formula>IF(RIGHT(TEXT(AQ695,"0.#"),1)=".",FALSE,TRUE)</formula>
    </cfRule>
    <cfRule type="expression" dxfId="1302" priority="654">
      <formula>IF(RIGHT(TEXT(AQ695,"0.#"),1)=".",TRUE,FALSE)</formula>
    </cfRule>
  </conditionalFormatting>
  <conditionalFormatting sqref="AQ696">
    <cfRule type="expression" dxfId="1301" priority="651">
      <formula>IF(RIGHT(TEXT(AQ696,"0.#"),1)=".",FALSE,TRUE)</formula>
    </cfRule>
    <cfRule type="expression" dxfId="1300" priority="652">
      <formula>IF(RIGHT(TEXT(AQ696,"0.#"),1)=".",TRUE,FALSE)</formula>
    </cfRule>
  </conditionalFormatting>
  <conditionalFormatting sqref="AU104">
    <cfRule type="expression" dxfId="1299" priority="641">
      <formula>IF(RIGHT(TEXT(AU104,"0.#"),1)=".",FALSE,TRUE)</formula>
    </cfRule>
    <cfRule type="expression" dxfId="1298" priority="642">
      <formula>IF(RIGHT(TEXT(AU104,"0.#"),1)=".",TRUE,FALSE)</formula>
    </cfRule>
  </conditionalFormatting>
  <conditionalFormatting sqref="AU105">
    <cfRule type="expression" dxfId="1297" priority="639">
      <formula>IF(RIGHT(TEXT(AU105,"0.#"),1)=".",FALSE,TRUE)</formula>
    </cfRule>
    <cfRule type="expression" dxfId="1296" priority="640">
      <formula>IF(RIGHT(TEXT(AU105,"0.#"),1)=".",TRUE,FALSE)</formula>
    </cfRule>
  </conditionalFormatting>
  <conditionalFormatting sqref="AU107">
    <cfRule type="expression" dxfId="1295" priority="635">
      <formula>IF(RIGHT(TEXT(AU107,"0.#"),1)=".",FALSE,TRUE)</formula>
    </cfRule>
    <cfRule type="expression" dxfId="1294" priority="636">
      <formula>IF(RIGHT(TEXT(AU107,"0.#"),1)=".",TRUE,FALSE)</formula>
    </cfRule>
  </conditionalFormatting>
  <conditionalFormatting sqref="AU108">
    <cfRule type="expression" dxfId="1293" priority="633">
      <formula>IF(RIGHT(TEXT(AU108,"0.#"),1)=".",FALSE,TRUE)</formula>
    </cfRule>
    <cfRule type="expression" dxfId="1292" priority="634">
      <formula>IF(RIGHT(TEXT(AU108,"0.#"),1)=".",TRUE,FALSE)</formula>
    </cfRule>
  </conditionalFormatting>
  <conditionalFormatting sqref="AU110">
    <cfRule type="expression" dxfId="1291" priority="631">
      <formula>IF(RIGHT(TEXT(AU110,"0.#"),1)=".",FALSE,TRUE)</formula>
    </cfRule>
    <cfRule type="expression" dxfId="1290" priority="632">
      <formula>IF(RIGHT(TEXT(AU110,"0.#"),1)=".",TRUE,FALSE)</formula>
    </cfRule>
  </conditionalFormatting>
  <conditionalFormatting sqref="AU111">
    <cfRule type="expression" dxfId="1289" priority="629">
      <formula>IF(RIGHT(TEXT(AU111,"0.#"),1)=".",FALSE,TRUE)</formula>
    </cfRule>
    <cfRule type="expression" dxfId="1288" priority="630">
      <formula>IF(RIGHT(TEXT(AU111,"0.#"),1)=".",TRUE,FALSE)</formula>
    </cfRule>
  </conditionalFormatting>
  <conditionalFormatting sqref="AU113">
    <cfRule type="expression" dxfId="1287" priority="627">
      <formula>IF(RIGHT(TEXT(AU113,"0.#"),1)=".",FALSE,TRUE)</formula>
    </cfRule>
    <cfRule type="expression" dxfId="1286" priority="628">
      <formula>IF(RIGHT(TEXT(AU113,"0.#"),1)=".",TRUE,FALSE)</formula>
    </cfRule>
  </conditionalFormatting>
  <conditionalFormatting sqref="AU114">
    <cfRule type="expression" dxfId="1285" priority="625">
      <formula>IF(RIGHT(TEXT(AU114,"0.#"),1)=".",FALSE,TRUE)</formula>
    </cfRule>
    <cfRule type="expression" dxfId="1284" priority="626">
      <formula>IF(RIGHT(TEXT(AU114,"0.#"),1)=".",TRUE,FALSE)</formula>
    </cfRule>
  </conditionalFormatting>
  <conditionalFormatting sqref="AM489">
    <cfRule type="expression" dxfId="1283" priority="619">
      <formula>IF(RIGHT(TEXT(AM489,"0.#"),1)=".",FALSE,TRUE)</formula>
    </cfRule>
    <cfRule type="expression" dxfId="1282" priority="620">
      <formula>IF(RIGHT(TEXT(AM489,"0.#"),1)=".",TRUE,FALSE)</formula>
    </cfRule>
  </conditionalFormatting>
  <conditionalFormatting sqref="AM487">
    <cfRule type="expression" dxfId="1281" priority="623">
      <formula>IF(RIGHT(TEXT(AM487,"0.#"),1)=".",FALSE,TRUE)</formula>
    </cfRule>
    <cfRule type="expression" dxfId="1280" priority="624">
      <formula>IF(RIGHT(TEXT(AM487,"0.#"),1)=".",TRUE,FALSE)</formula>
    </cfRule>
  </conditionalFormatting>
  <conditionalFormatting sqref="AM488">
    <cfRule type="expression" dxfId="1279" priority="621">
      <formula>IF(RIGHT(TEXT(AM488,"0.#"),1)=".",FALSE,TRUE)</formula>
    </cfRule>
    <cfRule type="expression" dxfId="1278" priority="622">
      <formula>IF(RIGHT(TEXT(AM488,"0.#"),1)=".",TRUE,FALSE)</formula>
    </cfRule>
  </conditionalFormatting>
  <conditionalFormatting sqref="AI489">
    <cfRule type="expression" dxfId="1277" priority="613">
      <formula>IF(RIGHT(TEXT(AI489,"0.#"),1)=".",FALSE,TRUE)</formula>
    </cfRule>
    <cfRule type="expression" dxfId="1276" priority="614">
      <formula>IF(RIGHT(TEXT(AI489,"0.#"),1)=".",TRUE,FALSE)</formula>
    </cfRule>
  </conditionalFormatting>
  <conditionalFormatting sqref="AI487">
    <cfRule type="expression" dxfId="1275" priority="617">
      <formula>IF(RIGHT(TEXT(AI487,"0.#"),1)=".",FALSE,TRUE)</formula>
    </cfRule>
    <cfRule type="expression" dxfId="1274" priority="618">
      <formula>IF(RIGHT(TEXT(AI487,"0.#"),1)=".",TRUE,FALSE)</formula>
    </cfRule>
  </conditionalFormatting>
  <conditionalFormatting sqref="AI488">
    <cfRule type="expression" dxfId="1273" priority="615">
      <formula>IF(RIGHT(TEXT(AI488,"0.#"),1)=".",FALSE,TRUE)</formula>
    </cfRule>
    <cfRule type="expression" dxfId="1272" priority="616">
      <formula>IF(RIGHT(TEXT(AI488,"0.#"),1)=".",TRUE,FALSE)</formula>
    </cfRule>
  </conditionalFormatting>
  <conditionalFormatting sqref="AM514">
    <cfRule type="expression" dxfId="1271" priority="607">
      <formula>IF(RIGHT(TEXT(AM514,"0.#"),1)=".",FALSE,TRUE)</formula>
    </cfRule>
    <cfRule type="expression" dxfId="1270" priority="608">
      <formula>IF(RIGHT(TEXT(AM514,"0.#"),1)=".",TRUE,FALSE)</formula>
    </cfRule>
  </conditionalFormatting>
  <conditionalFormatting sqref="AM512">
    <cfRule type="expression" dxfId="1269" priority="611">
      <formula>IF(RIGHT(TEXT(AM512,"0.#"),1)=".",FALSE,TRUE)</formula>
    </cfRule>
    <cfRule type="expression" dxfId="1268" priority="612">
      <formula>IF(RIGHT(TEXT(AM512,"0.#"),1)=".",TRUE,FALSE)</formula>
    </cfRule>
  </conditionalFormatting>
  <conditionalFormatting sqref="AM513">
    <cfRule type="expression" dxfId="1267" priority="609">
      <formula>IF(RIGHT(TEXT(AM513,"0.#"),1)=".",FALSE,TRUE)</formula>
    </cfRule>
    <cfRule type="expression" dxfId="1266" priority="610">
      <formula>IF(RIGHT(TEXT(AM513,"0.#"),1)=".",TRUE,FALSE)</formula>
    </cfRule>
  </conditionalFormatting>
  <conditionalFormatting sqref="AI514">
    <cfRule type="expression" dxfId="1265" priority="601">
      <formula>IF(RIGHT(TEXT(AI514,"0.#"),1)=".",FALSE,TRUE)</formula>
    </cfRule>
    <cfRule type="expression" dxfId="1264" priority="602">
      <formula>IF(RIGHT(TEXT(AI514,"0.#"),1)=".",TRUE,FALSE)</formula>
    </cfRule>
  </conditionalFormatting>
  <conditionalFormatting sqref="AI512">
    <cfRule type="expression" dxfId="1263" priority="605">
      <formula>IF(RIGHT(TEXT(AI512,"0.#"),1)=".",FALSE,TRUE)</formula>
    </cfRule>
    <cfRule type="expression" dxfId="1262" priority="606">
      <formula>IF(RIGHT(TEXT(AI512,"0.#"),1)=".",TRUE,FALSE)</formula>
    </cfRule>
  </conditionalFormatting>
  <conditionalFormatting sqref="AI513">
    <cfRule type="expression" dxfId="1261" priority="603">
      <formula>IF(RIGHT(TEXT(AI513,"0.#"),1)=".",FALSE,TRUE)</formula>
    </cfRule>
    <cfRule type="expression" dxfId="1260" priority="604">
      <formula>IF(RIGHT(TEXT(AI513,"0.#"),1)=".",TRUE,FALSE)</formula>
    </cfRule>
  </conditionalFormatting>
  <conditionalFormatting sqref="AM519">
    <cfRule type="expression" dxfId="1259" priority="547">
      <formula>IF(RIGHT(TEXT(AM519,"0.#"),1)=".",FALSE,TRUE)</formula>
    </cfRule>
    <cfRule type="expression" dxfId="1258" priority="548">
      <formula>IF(RIGHT(TEXT(AM519,"0.#"),1)=".",TRUE,FALSE)</formula>
    </cfRule>
  </conditionalFormatting>
  <conditionalFormatting sqref="AM517">
    <cfRule type="expression" dxfId="1257" priority="551">
      <formula>IF(RIGHT(TEXT(AM517,"0.#"),1)=".",FALSE,TRUE)</formula>
    </cfRule>
    <cfRule type="expression" dxfId="1256" priority="552">
      <formula>IF(RIGHT(TEXT(AM517,"0.#"),1)=".",TRUE,FALSE)</formula>
    </cfRule>
  </conditionalFormatting>
  <conditionalFormatting sqref="AM518">
    <cfRule type="expression" dxfId="1255" priority="549">
      <formula>IF(RIGHT(TEXT(AM518,"0.#"),1)=".",FALSE,TRUE)</formula>
    </cfRule>
    <cfRule type="expression" dxfId="1254" priority="550">
      <formula>IF(RIGHT(TEXT(AM518,"0.#"),1)=".",TRUE,FALSE)</formula>
    </cfRule>
  </conditionalFormatting>
  <conditionalFormatting sqref="AI519">
    <cfRule type="expression" dxfId="1253" priority="541">
      <formula>IF(RIGHT(TEXT(AI519,"0.#"),1)=".",FALSE,TRUE)</formula>
    </cfRule>
    <cfRule type="expression" dxfId="1252" priority="542">
      <formula>IF(RIGHT(TEXT(AI519,"0.#"),1)=".",TRUE,FALSE)</formula>
    </cfRule>
  </conditionalFormatting>
  <conditionalFormatting sqref="AI517">
    <cfRule type="expression" dxfId="1251" priority="545">
      <formula>IF(RIGHT(TEXT(AI517,"0.#"),1)=".",FALSE,TRUE)</formula>
    </cfRule>
    <cfRule type="expression" dxfId="1250" priority="546">
      <formula>IF(RIGHT(TEXT(AI517,"0.#"),1)=".",TRUE,FALSE)</formula>
    </cfRule>
  </conditionalFormatting>
  <conditionalFormatting sqref="AI518">
    <cfRule type="expression" dxfId="1249" priority="543">
      <formula>IF(RIGHT(TEXT(AI518,"0.#"),1)=".",FALSE,TRUE)</formula>
    </cfRule>
    <cfRule type="expression" dxfId="1248" priority="544">
      <formula>IF(RIGHT(TEXT(AI518,"0.#"),1)=".",TRUE,FALSE)</formula>
    </cfRule>
  </conditionalFormatting>
  <conditionalFormatting sqref="AM524">
    <cfRule type="expression" dxfId="1247" priority="535">
      <formula>IF(RIGHT(TEXT(AM524,"0.#"),1)=".",FALSE,TRUE)</formula>
    </cfRule>
    <cfRule type="expression" dxfId="1246" priority="536">
      <formula>IF(RIGHT(TEXT(AM524,"0.#"),1)=".",TRUE,FALSE)</formula>
    </cfRule>
  </conditionalFormatting>
  <conditionalFormatting sqref="AM522">
    <cfRule type="expression" dxfId="1245" priority="539">
      <formula>IF(RIGHT(TEXT(AM522,"0.#"),1)=".",FALSE,TRUE)</formula>
    </cfRule>
    <cfRule type="expression" dxfId="1244" priority="540">
      <formula>IF(RIGHT(TEXT(AM522,"0.#"),1)=".",TRUE,FALSE)</formula>
    </cfRule>
  </conditionalFormatting>
  <conditionalFormatting sqref="AM523">
    <cfRule type="expression" dxfId="1243" priority="537">
      <formula>IF(RIGHT(TEXT(AM523,"0.#"),1)=".",FALSE,TRUE)</formula>
    </cfRule>
    <cfRule type="expression" dxfId="1242" priority="538">
      <formula>IF(RIGHT(TEXT(AM523,"0.#"),1)=".",TRUE,FALSE)</formula>
    </cfRule>
  </conditionalFormatting>
  <conditionalFormatting sqref="AI524">
    <cfRule type="expression" dxfId="1241" priority="529">
      <formula>IF(RIGHT(TEXT(AI524,"0.#"),1)=".",FALSE,TRUE)</formula>
    </cfRule>
    <cfRule type="expression" dxfId="1240" priority="530">
      <formula>IF(RIGHT(TEXT(AI524,"0.#"),1)=".",TRUE,FALSE)</formula>
    </cfRule>
  </conditionalFormatting>
  <conditionalFormatting sqref="AI522">
    <cfRule type="expression" dxfId="1239" priority="533">
      <formula>IF(RIGHT(TEXT(AI522,"0.#"),1)=".",FALSE,TRUE)</formula>
    </cfRule>
    <cfRule type="expression" dxfId="1238" priority="534">
      <formula>IF(RIGHT(TEXT(AI522,"0.#"),1)=".",TRUE,FALSE)</formula>
    </cfRule>
  </conditionalFormatting>
  <conditionalFormatting sqref="AI523">
    <cfRule type="expression" dxfId="1237" priority="531">
      <formula>IF(RIGHT(TEXT(AI523,"0.#"),1)=".",FALSE,TRUE)</formula>
    </cfRule>
    <cfRule type="expression" dxfId="1236" priority="532">
      <formula>IF(RIGHT(TEXT(AI523,"0.#"),1)=".",TRUE,FALSE)</formula>
    </cfRule>
  </conditionalFormatting>
  <conditionalFormatting sqref="AM529">
    <cfRule type="expression" dxfId="1235" priority="523">
      <formula>IF(RIGHT(TEXT(AM529,"0.#"),1)=".",FALSE,TRUE)</formula>
    </cfRule>
    <cfRule type="expression" dxfId="1234" priority="524">
      <formula>IF(RIGHT(TEXT(AM529,"0.#"),1)=".",TRUE,FALSE)</formula>
    </cfRule>
  </conditionalFormatting>
  <conditionalFormatting sqref="AM527">
    <cfRule type="expression" dxfId="1233" priority="527">
      <formula>IF(RIGHT(TEXT(AM527,"0.#"),1)=".",FALSE,TRUE)</formula>
    </cfRule>
    <cfRule type="expression" dxfId="1232" priority="528">
      <formula>IF(RIGHT(TEXT(AM527,"0.#"),1)=".",TRUE,FALSE)</formula>
    </cfRule>
  </conditionalFormatting>
  <conditionalFormatting sqref="AM528">
    <cfRule type="expression" dxfId="1231" priority="525">
      <formula>IF(RIGHT(TEXT(AM528,"0.#"),1)=".",FALSE,TRUE)</formula>
    </cfRule>
    <cfRule type="expression" dxfId="1230" priority="526">
      <formula>IF(RIGHT(TEXT(AM528,"0.#"),1)=".",TRUE,FALSE)</formula>
    </cfRule>
  </conditionalFormatting>
  <conditionalFormatting sqref="AI529">
    <cfRule type="expression" dxfId="1229" priority="517">
      <formula>IF(RIGHT(TEXT(AI529,"0.#"),1)=".",FALSE,TRUE)</formula>
    </cfRule>
    <cfRule type="expression" dxfId="1228" priority="518">
      <formula>IF(RIGHT(TEXT(AI529,"0.#"),1)=".",TRUE,FALSE)</formula>
    </cfRule>
  </conditionalFormatting>
  <conditionalFormatting sqref="AI527">
    <cfRule type="expression" dxfId="1227" priority="521">
      <formula>IF(RIGHT(TEXT(AI527,"0.#"),1)=".",FALSE,TRUE)</formula>
    </cfRule>
    <cfRule type="expression" dxfId="1226" priority="522">
      <formula>IF(RIGHT(TEXT(AI527,"0.#"),1)=".",TRUE,FALSE)</formula>
    </cfRule>
  </conditionalFormatting>
  <conditionalFormatting sqref="AI528">
    <cfRule type="expression" dxfId="1225" priority="519">
      <formula>IF(RIGHT(TEXT(AI528,"0.#"),1)=".",FALSE,TRUE)</formula>
    </cfRule>
    <cfRule type="expression" dxfId="1224" priority="520">
      <formula>IF(RIGHT(TEXT(AI528,"0.#"),1)=".",TRUE,FALSE)</formula>
    </cfRule>
  </conditionalFormatting>
  <conditionalFormatting sqref="AM494">
    <cfRule type="expression" dxfId="1223" priority="595">
      <formula>IF(RIGHT(TEXT(AM494,"0.#"),1)=".",FALSE,TRUE)</formula>
    </cfRule>
    <cfRule type="expression" dxfId="1222" priority="596">
      <formula>IF(RIGHT(TEXT(AM494,"0.#"),1)=".",TRUE,FALSE)</formula>
    </cfRule>
  </conditionalFormatting>
  <conditionalFormatting sqref="AM492">
    <cfRule type="expression" dxfId="1221" priority="599">
      <formula>IF(RIGHT(TEXT(AM492,"0.#"),1)=".",FALSE,TRUE)</formula>
    </cfRule>
    <cfRule type="expression" dxfId="1220" priority="600">
      <formula>IF(RIGHT(TEXT(AM492,"0.#"),1)=".",TRUE,FALSE)</formula>
    </cfRule>
  </conditionalFormatting>
  <conditionalFormatting sqref="AM493">
    <cfRule type="expression" dxfId="1219" priority="597">
      <formula>IF(RIGHT(TEXT(AM493,"0.#"),1)=".",FALSE,TRUE)</formula>
    </cfRule>
    <cfRule type="expression" dxfId="1218" priority="598">
      <formula>IF(RIGHT(TEXT(AM493,"0.#"),1)=".",TRUE,FALSE)</formula>
    </cfRule>
  </conditionalFormatting>
  <conditionalFormatting sqref="AI494">
    <cfRule type="expression" dxfId="1217" priority="589">
      <formula>IF(RIGHT(TEXT(AI494,"0.#"),1)=".",FALSE,TRUE)</formula>
    </cfRule>
    <cfRule type="expression" dxfId="1216" priority="590">
      <formula>IF(RIGHT(TEXT(AI494,"0.#"),1)=".",TRUE,FALSE)</formula>
    </cfRule>
  </conditionalFormatting>
  <conditionalFormatting sqref="AI492">
    <cfRule type="expression" dxfId="1215" priority="593">
      <formula>IF(RIGHT(TEXT(AI492,"0.#"),1)=".",FALSE,TRUE)</formula>
    </cfRule>
    <cfRule type="expression" dxfId="1214" priority="594">
      <formula>IF(RIGHT(TEXT(AI492,"0.#"),1)=".",TRUE,FALSE)</formula>
    </cfRule>
  </conditionalFormatting>
  <conditionalFormatting sqref="AI493">
    <cfRule type="expression" dxfId="1213" priority="591">
      <formula>IF(RIGHT(TEXT(AI493,"0.#"),1)=".",FALSE,TRUE)</formula>
    </cfRule>
    <cfRule type="expression" dxfId="1212" priority="592">
      <formula>IF(RIGHT(TEXT(AI493,"0.#"),1)=".",TRUE,FALSE)</formula>
    </cfRule>
  </conditionalFormatting>
  <conditionalFormatting sqref="AM499">
    <cfRule type="expression" dxfId="1211" priority="583">
      <formula>IF(RIGHT(TEXT(AM499,"0.#"),1)=".",FALSE,TRUE)</formula>
    </cfRule>
    <cfRule type="expression" dxfId="1210" priority="584">
      <formula>IF(RIGHT(TEXT(AM499,"0.#"),1)=".",TRUE,FALSE)</formula>
    </cfRule>
  </conditionalFormatting>
  <conditionalFormatting sqref="AM497">
    <cfRule type="expression" dxfId="1209" priority="587">
      <formula>IF(RIGHT(TEXT(AM497,"0.#"),1)=".",FALSE,TRUE)</formula>
    </cfRule>
    <cfRule type="expression" dxfId="1208" priority="588">
      <formula>IF(RIGHT(TEXT(AM497,"0.#"),1)=".",TRUE,FALSE)</formula>
    </cfRule>
  </conditionalFormatting>
  <conditionalFormatting sqref="AM498">
    <cfRule type="expression" dxfId="1207" priority="585">
      <formula>IF(RIGHT(TEXT(AM498,"0.#"),1)=".",FALSE,TRUE)</formula>
    </cfRule>
    <cfRule type="expression" dxfId="1206" priority="586">
      <formula>IF(RIGHT(TEXT(AM498,"0.#"),1)=".",TRUE,FALSE)</formula>
    </cfRule>
  </conditionalFormatting>
  <conditionalFormatting sqref="AI499">
    <cfRule type="expression" dxfId="1205" priority="577">
      <formula>IF(RIGHT(TEXT(AI499,"0.#"),1)=".",FALSE,TRUE)</formula>
    </cfRule>
    <cfRule type="expression" dxfId="1204" priority="578">
      <formula>IF(RIGHT(TEXT(AI499,"0.#"),1)=".",TRUE,FALSE)</formula>
    </cfRule>
  </conditionalFormatting>
  <conditionalFormatting sqref="AI497">
    <cfRule type="expression" dxfId="1203" priority="581">
      <formula>IF(RIGHT(TEXT(AI497,"0.#"),1)=".",FALSE,TRUE)</formula>
    </cfRule>
    <cfRule type="expression" dxfId="1202" priority="582">
      <formula>IF(RIGHT(TEXT(AI497,"0.#"),1)=".",TRUE,FALSE)</formula>
    </cfRule>
  </conditionalFormatting>
  <conditionalFormatting sqref="AI498">
    <cfRule type="expression" dxfId="1201" priority="579">
      <formula>IF(RIGHT(TEXT(AI498,"0.#"),1)=".",FALSE,TRUE)</formula>
    </cfRule>
    <cfRule type="expression" dxfId="1200" priority="580">
      <formula>IF(RIGHT(TEXT(AI498,"0.#"),1)=".",TRUE,FALSE)</formula>
    </cfRule>
  </conditionalFormatting>
  <conditionalFormatting sqref="AM504">
    <cfRule type="expression" dxfId="1199" priority="571">
      <formula>IF(RIGHT(TEXT(AM504,"0.#"),1)=".",FALSE,TRUE)</formula>
    </cfRule>
    <cfRule type="expression" dxfId="1198" priority="572">
      <formula>IF(RIGHT(TEXT(AM504,"0.#"),1)=".",TRUE,FALSE)</formula>
    </cfRule>
  </conditionalFormatting>
  <conditionalFormatting sqref="AM502">
    <cfRule type="expression" dxfId="1197" priority="575">
      <formula>IF(RIGHT(TEXT(AM502,"0.#"),1)=".",FALSE,TRUE)</formula>
    </cfRule>
    <cfRule type="expression" dxfId="1196" priority="576">
      <formula>IF(RIGHT(TEXT(AM502,"0.#"),1)=".",TRUE,FALSE)</formula>
    </cfRule>
  </conditionalFormatting>
  <conditionalFormatting sqref="AM503">
    <cfRule type="expression" dxfId="1195" priority="573">
      <formula>IF(RIGHT(TEXT(AM503,"0.#"),1)=".",FALSE,TRUE)</formula>
    </cfRule>
    <cfRule type="expression" dxfId="1194" priority="574">
      <formula>IF(RIGHT(TEXT(AM503,"0.#"),1)=".",TRUE,FALSE)</formula>
    </cfRule>
  </conditionalFormatting>
  <conditionalFormatting sqref="AI504">
    <cfRule type="expression" dxfId="1193" priority="565">
      <formula>IF(RIGHT(TEXT(AI504,"0.#"),1)=".",FALSE,TRUE)</formula>
    </cfRule>
    <cfRule type="expression" dxfId="1192" priority="566">
      <formula>IF(RIGHT(TEXT(AI504,"0.#"),1)=".",TRUE,FALSE)</formula>
    </cfRule>
  </conditionalFormatting>
  <conditionalFormatting sqref="AI502">
    <cfRule type="expression" dxfId="1191" priority="569">
      <formula>IF(RIGHT(TEXT(AI502,"0.#"),1)=".",FALSE,TRUE)</formula>
    </cfRule>
    <cfRule type="expression" dxfId="1190" priority="570">
      <formula>IF(RIGHT(TEXT(AI502,"0.#"),1)=".",TRUE,FALSE)</formula>
    </cfRule>
  </conditionalFormatting>
  <conditionalFormatting sqref="AI503">
    <cfRule type="expression" dxfId="1189" priority="567">
      <formula>IF(RIGHT(TEXT(AI503,"0.#"),1)=".",FALSE,TRUE)</formula>
    </cfRule>
    <cfRule type="expression" dxfId="1188" priority="568">
      <formula>IF(RIGHT(TEXT(AI503,"0.#"),1)=".",TRUE,FALSE)</formula>
    </cfRule>
  </conditionalFormatting>
  <conditionalFormatting sqref="AM509">
    <cfRule type="expression" dxfId="1187" priority="559">
      <formula>IF(RIGHT(TEXT(AM509,"0.#"),1)=".",FALSE,TRUE)</formula>
    </cfRule>
    <cfRule type="expression" dxfId="1186" priority="560">
      <formula>IF(RIGHT(TEXT(AM509,"0.#"),1)=".",TRUE,FALSE)</formula>
    </cfRule>
  </conditionalFormatting>
  <conditionalFormatting sqref="AM507">
    <cfRule type="expression" dxfId="1185" priority="563">
      <formula>IF(RIGHT(TEXT(AM507,"0.#"),1)=".",FALSE,TRUE)</formula>
    </cfRule>
    <cfRule type="expression" dxfId="1184" priority="564">
      <formula>IF(RIGHT(TEXT(AM507,"0.#"),1)=".",TRUE,FALSE)</formula>
    </cfRule>
  </conditionalFormatting>
  <conditionalFormatting sqref="AM508">
    <cfRule type="expression" dxfId="1183" priority="561">
      <formula>IF(RIGHT(TEXT(AM508,"0.#"),1)=".",FALSE,TRUE)</formula>
    </cfRule>
    <cfRule type="expression" dxfId="1182" priority="562">
      <formula>IF(RIGHT(TEXT(AM508,"0.#"),1)=".",TRUE,FALSE)</formula>
    </cfRule>
  </conditionalFormatting>
  <conditionalFormatting sqref="AI509">
    <cfRule type="expression" dxfId="1181" priority="553">
      <formula>IF(RIGHT(TEXT(AI509,"0.#"),1)=".",FALSE,TRUE)</formula>
    </cfRule>
    <cfRule type="expression" dxfId="1180" priority="554">
      <formula>IF(RIGHT(TEXT(AI509,"0.#"),1)=".",TRUE,FALSE)</formula>
    </cfRule>
  </conditionalFormatting>
  <conditionalFormatting sqref="AI507">
    <cfRule type="expression" dxfId="1179" priority="557">
      <formula>IF(RIGHT(TEXT(AI507,"0.#"),1)=".",FALSE,TRUE)</formula>
    </cfRule>
    <cfRule type="expression" dxfId="1178" priority="558">
      <formula>IF(RIGHT(TEXT(AI507,"0.#"),1)=".",TRUE,FALSE)</formula>
    </cfRule>
  </conditionalFormatting>
  <conditionalFormatting sqref="AI508">
    <cfRule type="expression" dxfId="1177" priority="555">
      <formula>IF(RIGHT(TEXT(AI508,"0.#"),1)=".",FALSE,TRUE)</formula>
    </cfRule>
    <cfRule type="expression" dxfId="1176" priority="556">
      <formula>IF(RIGHT(TEXT(AI508,"0.#"),1)=".",TRUE,FALSE)</formula>
    </cfRule>
  </conditionalFormatting>
  <conditionalFormatting sqref="AM543">
    <cfRule type="expression" dxfId="1175" priority="511">
      <formula>IF(RIGHT(TEXT(AM543,"0.#"),1)=".",FALSE,TRUE)</formula>
    </cfRule>
    <cfRule type="expression" dxfId="1174" priority="512">
      <formula>IF(RIGHT(TEXT(AM543,"0.#"),1)=".",TRUE,FALSE)</formula>
    </cfRule>
  </conditionalFormatting>
  <conditionalFormatting sqref="AM541">
    <cfRule type="expression" dxfId="1173" priority="515">
      <formula>IF(RIGHT(TEXT(AM541,"0.#"),1)=".",FALSE,TRUE)</formula>
    </cfRule>
    <cfRule type="expression" dxfId="1172" priority="516">
      <formula>IF(RIGHT(TEXT(AM541,"0.#"),1)=".",TRUE,FALSE)</formula>
    </cfRule>
  </conditionalFormatting>
  <conditionalFormatting sqref="AM542">
    <cfRule type="expression" dxfId="1171" priority="513">
      <formula>IF(RIGHT(TEXT(AM542,"0.#"),1)=".",FALSE,TRUE)</formula>
    </cfRule>
    <cfRule type="expression" dxfId="1170" priority="514">
      <formula>IF(RIGHT(TEXT(AM542,"0.#"),1)=".",TRUE,FALSE)</formula>
    </cfRule>
  </conditionalFormatting>
  <conditionalFormatting sqref="AI543">
    <cfRule type="expression" dxfId="1169" priority="505">
      <formula>IF(RIGHT(TEXT(AI543,"0.#"),1)=".",FALSE,TRUE)</formula>
    </cfRule>
    <cfRule type="expression" dxfId="1168" priority="506">
      <formula>IF(RIGHT(TEXT(AI543,"0.#"),1)=".",TRUE,FALSE)</formula>
    </cfRule>
  </conditionalFormatting>
  <conditionalFormatting sqref="AI541">
    <cfRule type="expression" dxfId="1167" priority="509">
      <formula>IF(RIGHT(TEXT(AI541,"0.#"),1)=".",FALSE,TRUE)</formula>
    </cfRule>
    <cfRule type="expression" dxfId="1166" priority="510">
      <formula>IF(RIGHT(TEXT(AI541,"0.#"),1)=".",TRUE,FALSE)</formula>
    </cfRule>
  </conditionalFormatting>
  <conditionalFormatting sqref="AI542">
    <cfRule type="expression" dxfId="1165" priority="507">
      <formula>IF(RIGHT(TEXT(AI542,"0.#"),1)=".",FALSE,TRUE)</formula>
    </cfRule>
    <cfRule type="expression" dxfId="1164" priority="508">
      <formula>IF(RIGHT(TEXT(AI542,"0.#"),1)=".",TRUE,FALSE)</formula>
    </cfRule>
  </conditionalFormatting>
  <conditionalFormatting sqref="AM568">
    <cfRule type="expression" dxfId="1163" priority="499">
      <formula>IF(RIGHT(TEXT(AM568,"0.#"),1)=".",FALSE,TRUE)</formula>
    </cfRule>
    <cfRule type="expression" dxfId="1162" priority="500">
      <formula>IF(RIGHT(TEXT(AM568,"0.#"),1)=".",TRUE,FALSE)</formula>
    </cfRule>
  </conditionalFormatting>
  <conditionalFormatting sqref="AM566">
    <cfRule type="expression" dxfId="1161" priority="503">
      <formula>IF(RIGHT(TEXT(AM566,"0.#"),1)=".",FALSE,TRUE)</formula>
    </cfRule>
    <cfRule type="expression" dxfId="1160" priority="504">
      <formula>IF(RIGHT(TEXT(AM566,"0.#"),1)=".",TRUE,FALSE)</formula>
    </cfRule>
  </conditionalFormatting>
  <conditionalFormatting sqref="AM567">
    <cfRule type="expression" dxfId="1159" priority="501">
      <formula>IF(RIGHT(TEXT(AM567,"0.#"),1)=".",FALSE,TRUE)</formula>
    </cfRule>
    <cfRule type="expression" dxfId="1158" priority="502">
      <formula>IF(RIGHT(TEXT(AM567,"0.#"),1)=".",TRUE,FALSE)</formula>
    </cfRule>
  </conditionalFormatting>
  <conditionalFormatting sqref="AI568">
    <cfRule type="expression" dxfId="1157" priority="493">
      <formula>IF(RIGHT(TEXT(AI568,"0.#"),1)=".",FALSE,TRUE)</formula>
    </cfRule>
    <cfRule type="expression" dxfId="1156" priority="494">
      <formula>IF(RIGHT(TEXT(AI568,"0.#"),1)=".",TRUE,FALSE)</formula>
    </cfRule>
  </conditionalFormatting>
  <conditionalFormatting sqref="AI566">
    <cfRule type="expression" dxfId="1155" priority="497">
      <formula>IF(RIGHT(TEXT(AI566,"0.#"),1)=".",FALSE,TRUE)</formula>
    </cfRule>
    <cfRule type="expression" dxfId="1154" priority="498">
      <formula>IF(RIGHT(TEXT(AI566,"0.#"),1)=".",TRUE,FALSE)</formula>
    </cfRule>
  </conditionalFormatting>
  <conditionalFormatting sqref="AI567">
    <cfRule type="expression" dxfId="1153" priority="495">
      <formula>IF(RIGHT(TEXT(AI567,"0.#"),1)=".",FALSE,TRUE)</formula>
    </cfRule>
    <cfRule type="expression" dxfId="1152" priority="496">
      <formula>IF(RIGHT(TEXT(AI567,"0.#"),1)=".",TRUE,FALSE)</formula>
    </cfRule>
  </conditionalFormatting>
  <conditionalFormatting sqref="AM573">
    <cfRule type="expression" dxfId="1151" priority="439">
      <formula>IF(RIGHT(TEXT(AM573,"0.#"),1)=".",FALSE,TRUE)</formula>
    </cfRule>
    <cfRule type="expression" dxfId="1150" priority="440">
      <formula>IF(RIGHT(TEXT(AM573,"0.#"),1)=".",TRUE,FALSE)</formula>
    </cfRule>
  </conditionalFormatting>
  <conditionalFormatting sqref="AM571">
    <cfRule type="expression" dxfId="1149" priority="443">
      <formula>IF(RIGHT(TEXT(AM571,"0.#"),1)=".",FALSE,TRUE)</formula>
    </cfRule>
    <cfRule type="expression" dxfId="1148" priority="444">
      <formula>IF(RIGHT(TEXT(AM571,"0.#"),1)=".",TRUE,FALSE)</formula>
    </cfRule>
  </conditionalFormatting>
  <conditionalFormatting sqref="AM572">
    <cfRule type="expression" dxfId="1147" priority="441">
      <formula>IF(RIGHT(TEXT(AM572,"0.#"),1)=".",FALSE,TRUE)</formula>
    </cfRule>
    <cfRule type="expression" dxfId="1146" priority="442">
      <formula>IF(RIGHT(TEXT(AM572,"0.#"),1)=".",TRUE,FALSE)</formula>
    </cfRule>
  </conditionalFormatting>
  <conditionalFormatting sqref="AI573">
    <cfRule type="expression" dxfId="1145" priority="433">
      <formula>IF(RIGHT(TEXT(AI573,"0.#"),1)=".",FALSE,TRUE)</formula>
    </cfRule>
    <cfRule type="expression" dxfId="1144" priority="434">
      <formula>IF(RIGHT(TEXT(AI573,"0.#"),1)=".",TRUE,FALSE)</formula>
    </cfRule>
  </conditionalFormatting>
  <conditionalFormatting sqref="AI571">
    <cfRule type="expression" dxfId="1143" priority="437">
      <formula>IF(RIGHT(TEXT(AI571,"0.#"),1)=".",FALSE,TRUE)</formula>
    </cfRule>
    <cfRule type="expression" dxfId="1142" priority="438">
      <formula>IF(RIGHT(TEXT(AI571,"0.#"),1)=".",TRUE,FALSE)</formula>
    </cfRule>
  </conditionalFormatting>
  <conditionalFormatting sqref="AI572">
    <cfRule type="expression" dxfId="1141" priority="435">
      <formula>IF(RIGHT(TEXT(AI572,"0.#"),1)=".",FALSE,TRUE)</formula>
    </cfRule>
    <cfRule type="expression" dxfId="1140" priority="436">
      <formula>IF(RIGHT(TEXT(AI572,"0.#"),1)=".",TRUE,FALSE)</formula>
    </cfRule>
  </conditionalFormatting>
  <conditionalFormatting sqref="AM578">
    <cfRule type="expression" dxfId="1139" priority="427">
      <formula>IF(RIGHT(TEXT(AM578,"0.#"),1)=".",FALSE,TRUE)</formula>
    </cfRule>
    <cfRule type="expression" dxfId="1138" priority="428">
      <formula>IF(RIGHT(TEXT(AM578,"0.#"),1)=".",TRUE,FALSE)</formula>
    </cfRule>
  </conditionalFormatting>
  <conditionalFormatting sqref="AM576">
    <cfRule type="expression" dxfId="1137" priority="431">
      <formula>IF(RIGHT(TEXT(AM576,"0.#"),1)=".",FALSE,TRUE)</formula>
    </cfRule>
    <cfRule type="expression" dxfId="1136" priority="432">
      <formula>IF(RIGHT(TEXT(AM576,"0.#"),1)=".",TRUE,FALSE)</formula>
    </cfRule>
  </conditionalFormatting>
  <conditionalFormatting sqref="AM577">
    <cfRule type="expression" dxfId="1135" priority="429">
      <formula>IF(RIGHT(TEXT(AM577,"0.#"),1)=".",FALSE,TRUE)</formula>
    </cfRule>
    <cfRule type="expression" dxfId="1134" priority="430">
      <formula>IF(RIGHT(TEXT(AM577,"0.#"),1)=".",TRUE,FALSE)</formula>
    </cfRule>
  </conditionalFormatting>
  <conditionalFormatting sqref="AI578">
    <cfRule type="expression" dxfId="1133" priority="421">
      <formula>IF(RIGHT(TEXT(AI578,"0.#"),1)=".",FALSE,TRUE)</formula>
    </cfRule>
    <cfRule type="expression" dxfId="1132" priority="422">
      <formula>IF(RIGHT(TEXT(AI578,"0.#"),1)=".",TRUE,FALSE)</formula>
    </cfRule>
  </conditionalFormatting>
  <conditionalFormatting sqref="AI576">
    <cfRule type="expression" dxfId="1131" priority="425">
      <formula>IF(RIGHT(TEXT(AI576,"0.#"),1)=".",FALSE,TRUE)</formula>
    </cfRule>
    <cfRule type="expression" dxfId="1130" priority="426">
      <formula>IF(RIGHT(TEXT(AI576,"0.#"),1)=".",TRUE,FALSE)</formula>
    </cfRule>
  </conditionalFormatting>
  <conditionalFormatting sqref="AI577">
    <cfRule type="expression" dxfId="1129" priority="423">
      <formula>IF(RIGHT(TEXT(AI577,"0.#"),1)=".",FALSE,TRUE)</formula>
    </cfRule>
    <cfRule type="expression" dxfId="1128" priority="424">
      <formula>IF(RIGHT(TEXT(AI577,"0.#"),1)=".",TRUE,FALSE)</formula>
    </cfRule>
  </conditionalFormatting>
  <conditionalFormatting sqref="AM583">
    <cfRule type="expression" dxfId="1127" priority="415">
      <formula>IF(RIGHT(TEXT(AM583,"0.#"),1)=".",FALSE,TRUE)</formula>
    </cfRule>
    <cfRule type="expression" dxfId="1126" priority="416">
      <formula>IF(RIGHT(TEXT(AM583,"0.#"),1)=".",TRUE,FALSE)</formula>
    </cfRule>
  </conditionalFormatting>
  <conditionalFormatting sqref="AM581">
    <cfRule type="expression" dxfId="1125" priority="419">
      <formula>IF(RIGHT(TEXT(AM581,"0.#"),1)=".",FALSE,TRUE)</formula>
    </cfRule>
    <cfRule type="expression" dxfId="1124" priority="420">
      <formula>IF(RIGHT(TEXT(AM581,"0.#"),1)=".",TRUE,FALSE)</formula>
    </cfRule>
  </conditionalFormatting>
  <conditionalFormatting sqref="AM582">
    <cfRule type="expression" dxfId="1123" priority="417">
      <formula>IF(RIGHT(TEXT(AM582,"0.#"),1)=".",FALSE,TRUE)</formula>
    </cfRule>
    <cfRule type="expression" dxfId="1122" priority="418">
      <formula>IF(RIGHT(TEXT(AM582,"0.#"),1)=".",TRUE,FALSE)</formula>
    </cfRule>
  </conditionalFormatting>
  <conditionalFormatting sqref="AI583">
    <cfRule type="expression" dxfId="1121" priority="409">
      <formula>IF(RIGHT(TEXT(AI583,"0.#"),1)=".",FALSE,TRUE)</formula>
    </cfRule>
    <cfRule type="expression" dxfId="1120" priority="410">
      <formula>IF(RIGHT(TEXT(AI583,"0.#"),1)=".",TRUE,FALSE)</formula>
    </cfRule>
  </conditionalFormatting>
  <conditionalFormatting sqref="AI581">
    <cfRule type="expression" dxfId="1119" priority="413">
      <formula>IF(RIGHT(TEXT(AI581,"0.#"),1)=".",FALSE,TRUE)</formula>
    </cfRule>
    <cfRule type="expression" dxfId="1118" priority="414">
      <formula>IF(RIGHT(TEXT(AI581,"0.#"),1)=".",TRUE,FALSE)</formula>
    </cfRule>
  </conditionalFormatting>
  <conditionalFormatting sqref="AI582">
    <cfRule type="expression" dxfId="1117" priority="411">
      <formula>IF(RIGHT(TEXT(AI582,"0.#"),1)=".",FALSE,TRUE)</formula>
    </cfRule>
    <cfRule type="expression" dxfId="1116" priority="412">
      <formula>IF(RIGHT(TEXT(AI582,"0.#"),1)=".",TRUE,FALSE)</formula>
    </cfRule>
  </conditionalFormatting>
  <conditionalFormatting sqref="AM548">
    <cfRule type="expression" dxfId="1115" priority="487">
      <formula>IF(RIGHT(TEXT(AM548,"0.#"),1)=".",FALSE,TRUE)</formula>
    </cfRule>
    <cfRule type="expression" dxfId="1114" priority="488">
      <formula>IF(RIGHT(TEXT(AM548,"0.#"),1)=".",TRUE,FALSE)</formula>
    </cfRule>
  </conditionalFormatting>
  <conditionalFormatting sqref="AM546">
    <cfRule type="expression" dxfId="1113" priority="491">
      <formula>IF(RIGHT(TEXT(AM546,"0.#"),1)=".",FALSE,TRUE)</formula>
    </cfRule>
    <cfRule type="expression" dxfId="1112" priority="492">
      <formula>IF(RIGHT(TEXT(AM546,"0.#"),1)=".",TRUE,FALSE)</formula>
    </cfRule>
  </conditionalFormatting>
  <conditionalFormatting sqref="AM547">
    <cfRule type="expression" dxfId="1111" priority="489">
      <formula>IF(RIGHT(TEXT(AM547,"0.#"),1)=".",FALSE,TRUE)</formula>
    </cfRule>
    <cfRule type="expression" dxfId="1110" priority="490">
      <formula>IF(RIGHT(TEXT(AM547,"0.#"),1)=".",TRUE,FALSE)</formula>
    </cfRule>
  </conditionalFormatting>
  <conditionalFormatting sqref="AI548">
    <cfRule type="expression" dxfId="1109" priority="481">
      <formula>IF(RIGHT(TEXT(AI548,"0.#"),1)=".",FALSE,TRUE)</formula>
    </cfRule>
    <cfRule type="expression" dxfId="1108" priority="482">
      <formula>IF(RIGHT(TEXT(AI548,"0.#"),1)=".",TRUE,FALSE)</formula>
    </cfRule>
  </conditionalFormatting>
  <conditionalFormatting sqref="AI546">
    <cfRule type="expression" dxfId="1107" priority="485">
      <formula>IF(RIGHT(TEXT(AI546,"0.#"),1)=".",FALSE,TRUE)</formula>
    </cfRule>
    <cfRule type="expression" dxfId="1106" priority="486">
      <formula>IF(RIGHT(TEXT(AI546,"0.#"),1)=".",TRUE,FALSE)</formula>
    </cfRule>
  </conditionalFormatting>
  <conditionalFormatting sqref="AI547">
    <cfRule type="expression" dxfId="1105" priority="483">
      <formula>IF(RIGHT(TEXT(AI547,"0.#"),1)=".",FALSE,TRUE)</formula>
    </cfRule>
    <cfRule type="expression" dxfId="1104" priority="484">
      <formula>IF(RIGHT(TEXT(AI547,"0.#"),1)=".",TRUE,FALSE)</formula>
    </cfRule>
  </conditionalFormatting>
  <conditionalFormatting sqref="AM553">
    <cfRule type="expression" dxfId="1103" priority="475">
      <formula>IF(RIGHT(TEXT(AM553,"0.#"),1)=".",FALSE,TRUE)</formula>
    </cfRule>
    <cfRule type="expression" dxfId="1102" priority="476">
      <formula>IF(RIGHT(TEXT(AM553,"0.#"),1)=".",TRUE,FALSE)</formula>
    </cfRule>
  </conditionalFormatting>
  <conditionalFormatting sqref="AM551">
    <cfRule type="expression" dxfId="1101" priority="479">
      <formula>IF(RIGHT(TEXT(AM551,"0.#"),1)=".",FALSE,TRUE)</formula>
    </cfRule>
    <cfRule type="expression" dxfId="1100" priority="480">
      <formula>IF(RIGHT(TEXT(AM551,"0.#"),1)=".",TRUE,FALSE)</formula>
    </cfRule>
  </conditionalFormatting>
  <conditionalFormatting sqref="AM552">
    <cfRule type="expression" dxfId="1099" priority="477">
      <formula>IF(RIGHT(TEXT(AM552,"0.#"),1)=".",FALSE,TRUE)</formula>
    </cfRule>
    <cfRule type="expression" dxfId="1098" priority="478">
      <formula>IF(RIGHT(TEXT(AM552,"0.#"),1)=".",TRUE,FALSE)</formula>
    </cfRule>
  </conditionalFormatting>
  <conditionalFormatting sqref="AI553">
    <cfRule type="expression" dxfId="1097" priority="469">
      <formula>IF(RIGHT(TEXT(AI553,"0.#"),1)=".",FALSE,TRUE)</formula>
    </cfRule>
    <cfRule type="expression" dxfId="1096" priority="470">
      <formula>IF(RIGHT(TEXT(AI553,"0.#"),1)=".",TRUE,FALSE)</formula>
    </cfRule>
  </conditionalFormatting>
  <conditionalFormatting sqref="AI551">
    <cfRule type="expression" dxfId="1095" priority="473">
      <formula>IF(RIGHT(TEXT(AI551,"0.#"),1)=".",FALSE,TRUE)</formula>
    </cfRule>
    <cfRule type="expression" dxfId="1094" priority="474">
      <formula>IF(RIGHT(TEXT(AI551,"0.#"),1)=".",TRUE,FALSE)</formula>
    </cfRule>
  </conditionalFormatting>
  <conditionalFormatting sqref="AI552">
    <cfRule type="expression" dxfId="1093" priority="471">
      <formula>IF(RIGHT(TEXT(AI552,"0.#"),1)=".",FALSE,TRUE)</formula>
    </cfRule>
    <cfRule type="expression" dxfId="1092" priority="472">
      <formula>IF(RIGHT(TEXT(AI552,"0.#"),1)=".",TRUE,FALSE)</formula>
    </cfRule>
  </conditionalFormatting>
  <conditionalFormatting sqref="AM558">
    <cfRule type="expression" dxfId="1091" priority="463">
      <formula>IF(RIGHT(TEXT(AM558,"0.#"),1)=".",FALSE,TRUE)</formula>
    </cfRule>
    <cfRule type="expression" dxfId="1090" priority="464">
      <formula>IF(RIGHT(TEXT(AM558,"0.#"),1)=".",TRUE,FALSE)</formula>
    </cfRule>
  </conditionalFormatting>
  <conditionalFormatting sqref="AM556">
    <cfRule type="expression" dxfId="1089" priority="467">
      <formula>IF(RIGHT(TEXT(AM556,"0.#"),1)=".",FALSE,TRUE)</formula>
    </cfRule>
    <cfRule type="expression" dxfId="1088" priority="468">
      <formula>IF(RIGHT(TEXT(AM556,"0.#"),1)=".",TRUE,FALSE)</formula>
    </cfRule>
  </conditionalFormatting>
  <conditionalFormatting sqref="AM557">
    <cfRule type="expression" dxfId="1087" priority="465">
      <formula>IF(RIGHT(TEXT(AM557,"0.#"),1)=".",FALSE,TRUE)</formula>
    </cfRule>
    <cfRule type="expression" dxfId="1086" priority="466">
      <formula>IF(RIGHT(TEXT(AM557,"0.#"),1)=".",TRUE,FALSE)</formula>
    </cfRule>
  </conditionalFormatting>
  <conditionalFormatting sqref="AI558">
    <cfRule type="expression" dxfId="1085" priority="457">
      <formula>IF(RIGHT(TEXT(AI558,"0.#"),1)=".",FALSE,TRUE)</formula>
    </cfRule>
    <cfRule type="expression" dxfId="1084" priority="458">
      <formula>IF(RIGHT(TEXT(AI558,"0.#"),1)=".",TRUE,FALSE)</formula>
    </cfRule>
  </conditionalFormatting>
  <conditionalFormatting sqref="AI556">
    <cfRule type="expression" dxfId="1083" priority="461">
      <formula>IF(RIGHT(TEXT(AI556,"0.#"),1)=".",FALSE,TRUE)</formula>
    </cfRule>
    <cfRule type="expression" dxfId="1082" priority="462">
      <formula>IF(RIGHT(TEXT(AI556,"0.#"),1)=".",TRUE,FALSE)</formula>
    </cfRule>
  </conditionalFormatting>
  <conditionalFormatting sqref="AI557">
    <cfRule type="expression" dxfId="1081" priority="459">
      <formula>IF(RIGHT(TEXT(AI557,"0.#"),1)=".",FALSE,TRUE)</formula>
    </cfRule>
    <cfRule type="expression" dxfId="1080" priority="460">
      <formula>IF(RIGHT(TEXT(AI557,"0.#"),1)=".",TRUE,FALSE)</formula>
    </cfRule>
  </conditionalFormatting>
  <conditionalFormatting sqref="AM563">
    <cfRule type="expression" dxfId="1079" priority="451">
      <formula>IF(RIGHT(TEXT(AM563,"0.#"),1)=".",FALSE,TRUE)</formula>
    </cfRule>
    <cfRule type="expression" dxfId="1078" priority="452">
      <formula>IF(RIGHT(TEXT(AM563,"0.#"),1)=".",TRUE,FALSE)</formula>
    </cfRule>
  </conditionalFormatting>
  <conditionalFormatting sqref="AM561">
    <cfRule type="expression" dxfId="1077" priority="455">
      <formula>IF(RIGHT(TEXT(AM561,"0.#"),1)=".",FALSE,TRUE)</formula>
    </cfRule>
    <cfRule type="expression" dxfId="1076" priority="456">
      <formula>IF(RIGHT(TEXT(AM561,"0.#"),1)=".",TRUE,FALSE)</formula>
    </cfRule>
  </conditionalFormatting>
  <conditionalFormatting sqref="AM562">
    <cfRule type="expression" dxfId="1075" priority="453">
      <formula>IF(RIGHT(TEXT(AM562,"0.#"),1)=".",FALSE,TRUE)</formula>
    </cfRule>
    <cfRule type="expression" dxfId="1074" priority="454">
      <formula>IF(RIGHT(TEXT(AM562,"0.#"),1)=".",TRUE,FALSE)</formula>
    </cfRule>
  </conditionalFormatting>
  <conditionalFormatting sqref="AI563">
    <cfRule type="expression" dxfId="1073" priority="445">
      <formula>IF(RIGHT(TEXT(AI563,"0.#"),1)=".",FALSE,TRUE)</formula>
    </cfRule>
    <cfRule type="expression" dxfId="1072" priority="446">
      <formula>IF(RIGHT(TEXT(AI563,"0.#"),1)=".",TRUE,FALSE)</formula>
    </cfRule>
  </conditionalFormatting>
  <conditionalFormatting sqref="AI561">
    <cfRule type="expression" dxfId="1071" priority="449">
      <formula>IF(RIGHT(TEXT(AI561,"0.#"),1)=".",FALSE,TRUE)</formula>
    </cfRule>
    <cfRule type="expression" dxfId="1070" priority="450">
      <formula>IF(RIGHT(TEXT(AI561,"0.#"),1)=".",TRUE,FALSE)</formula>
    </cfRule>
  </conditionalFormatting>
  <conditionalFormatting sqref="AI562">
    <cfRule type="expression" dxfId="1069" priority="447">
      <formula>IF(RIGHT(TEXT(AI562,"0.#"),1)=".",FALSE,TRUE)</formula>
    </cfRule>
    <cfRule type="expression" dxfId="1068" priority="448">
      <formula>IF(RIGHT(TEXT(AI562,"0.#"),1)=".",TRUE,FALSE)</formula>
    </cfRule>
  </conditionalFormatting>
  <conditionalFormatting sqref="AM597">
    <cfRule type="expression" dxfId="1067" priority="403">
      <formula>IF(RIGHT(TEXT(AM597,"0.#"),1)=".",FALSE,TRUE)</formula>
    </cfRule>
    <cfRule type="expression" dxfId="1066" priority="404">
      <formula>IF(RIGHT(TEXT(AM597,"0.#"),1)=".",TRUE,FALSE)</formula>
    </cfRule>
  </conditionalFormatting>
  <conditionalFormatting sqref="AM595">
    <cfRule type="expression" dxfId="1065" priority="407">
      <formula>IF(RIGHT(TEXT(AM595,"0.#"),1)=".",FALSE,TRUE)</formula>
    </cfRule>
    <cfRule type="expression" dxfId="1064" priority="408">
      <formula>IF(RIGHT(TEXT(AM595,"0.#"),1)=".",TRUE,FALSE)</formula>
    </cfRule>
  </conditionalFormatting>
  <conditionalFormatting sqref="AM596">
    <cfRule type="expression" dxfId="1063" priority="405">
      <formula>IF(RIGHT(TEXT(AM596,"0.#"),1)=".",FALSE,TRUE)</formula>
    </cfRule>
    <cfRule type="expression" dxfId="1062" priority="406">
      <formula>IF(RIGHT(TEXT(AM596,"0.#"),1)=".",TRUE,FALSE)</formula>
    </cfRule>
  </conditionalFormatting>
  <conditionalFormatting sqref="AI597">
    <cfRule type="expression" dxfId="1061" priority="397">
      <formula>IF(RIGHT(TEXT(AI597,"0.#"),1)=".",FALSE,TRUE)</formula>
    </cfRule>
    <cfRule type="expression" dxfId="1060" priority="398">
      <formula>IF(RIGHT(TEXT(AI597,"0.#"),1)=".",TRUE,FALSE)</formula>
    </cfRule>
  </conditionalFormatting>
  <conditionalFormatting sqref="AI595">
    <cfRule type="expression" dxfId="1059" priority="401">
      <formula>IF(RIGHT(TEXT(AI595,"0.#"),1)=".",FALSE,TRUE)</formula>
    </cfRule>
    <cfRule type="expression" dxfId="1058" priority="402">
      <formula>IF(RIGHT(TEXT(AI595,"0.#"),1)=".",TRUE,FALSE)</formula>
    </cfRule>
  </conditionalFormatting>
  <conditionalFormatting sqref="AI596">
    <cfRule type="expression" dxfId="1057" priority="399">
      <formula>IF(RIGHT(TEXT(AI596,"0.#"),1)=".",FALSE,TRUE)</formula>
    </cfRule>
    <cfRule type="expression" dxfId="1056" priority="400">
      <formula>IF(RIGHT(TEXT(AI596,"0.#"),1)=".",TRUE,FALSE)</formula>
    </cfRule>
  </conditionalFormatting>
  <conditionalFormatting sqref="AM622">
    <cfRule type="expression" dxfId="1055" priority="391">
      <formula>IF(RIGHT(TEXT(AM622,"0.#"),1)=".",FALSE,TRUE)</formula>
    </cfRule>
    <cfRule type="expression" dxfId="1054" priority="392">
      <formula>IF(RIGHT(TEXT(AM622,"0.#"),1)=".",TRUE,FALSE)</formula>
    </cfRule>
  </conditionalFormatting>
  <conditionalFormatting sqref="AM620">
    <cfRule type="expression" dxfId="1053" priority="395">
      <formula>IF(RIGHT(TEXT(AM620,"0.#"),1)=".",FALSE,TRUE)</formula>
    </cfRule>
    <cfRule type="expression" dxfId="1052" priority="396">
      <formula>IF(RIGHT(TEXT(AM620,"0.#"),1)=".",TRUE,FALSE)</formula>
    </cfRule>
  </conditionalFormatting>
  <conditionalFormatting sqref="AM621">
    <cfRule type="expression" dxfId="1051" priority="393">
      <formula>IF(RIGHT(TEXT(AM621,"0.#"),1)=".",FALSE,TRUE)</formula>
    </cfRule>
    <cfRule type="expression" dxfId="1050" priority="394">
      <formula>IF(RIGHT(TEXT(AM621,"0.#"),1)=".",TRUE,FALSE)</formula>
    </cfRule>
  </conditionalFormatting>
  <conditionalFormatting sqref="AI622">
    <cfRule type="expression" dxfId="1049" priority="385">
      <formula>IF(RIGHT(TEXT(AI622,"0.#"),1)=".",FALSE,TRUE)</formula>
    </cfRule>
    <cfRule type="expression" dxfId="1048" priority="386">
      <formula>IF(RIGHT(TEXT(AI622,"0.#"),1)=".",TRUE,FALSE)</formula>
    </cfRule>
  </conditionalFormatting>
  <conditionalFormatting sqref="AI620">
    <cfRule type="expression" dxfId="1047" priority="389">
      <formula>IF(RIGHT(TEXT(AI620,"0.#"),1)=".",FALSE,TRUE)</formula>
    </cfRule>
    <cfRule type="expression" dxfId="1046" priority="390">
      <formula>IF(RIGHT(TEXT(AI620,"0.#"),1)=".",TRUE,FALSE)</formula>
    </cfRule>
  </conditionalFormatting>
  <conditionalFormatting sqref="AI621">
    <cfRule type="expression" dxfId="1045" priority="387">
      <formula>IF(RIGHT(TEXT(AI621,"0.#"),1)=".",FALSE,TRUE)</formula>
    </cfRule>
    <cfRule type="expression" dxfId="1044" priority="388">
      <formula>IF(RIGHT(TEXT(AI621,"0.#"),1)=".",TRUE,FALSE)</formula>
    </cfRule>
  </conditionalFormatting>
  <conditionalFormatting sqref="AM627">
    <cfRule type="expression" dxfId="1043" priority="331">
      <formula>IF(RIGHT(TEXT(AM627,"0.#"),1)=".",FALSE,TRUE)</formula>
    </cfRule>
    <cfRule type="expression" dxfId="1042" priority="332">
      <formula>IF(RIGHT(TEXT(AM627,"0.#"),1)=".",TRUE,FALSE)</formula>
    </cfRule>
  </conditionalFormatting>
  <conditionalFormatting sqref="AM625">
    <cfRule type="expression" dxfId="1041" priority="335">
      <formula>IF(RIGHT(TEXT(AM625,"0.#"),1)=".",FALSE,TRUE)</formula>
    </cfRule>
    <cfRule type="expression" dxfId="1040" priority="336">
      <formula>IF(RIGHT(TEXT(AM625,"0.#"),1)=".",TRUE,FALSE)</formula>
    </cfRule>
  </conditionalFormatting>
  <conditionalFormatting sqref="AM626">
    <cfRule type="expression" dxfId="1039" priority="333">
      <formula>IF(RIGHT(TEXT(AM626,"0.#"),1)=".",FALSE,TRUE)</formula>
    </cfRule>
    <cfRule type="expression" dxfId="1038" priority="334">
      <formula>IF(RIGHT(TEXT(AM626,"0.#"),1)=".",TRUE,FALSE)</formula>
    </cfRule>
  </conditionalFormatting>
  <conditionalFormatting sqref="AI627">
    <cfRule type="expression" dxfId="1037" priority="325">
      <formula>IF(RIGHT(TEXT(AI627,"0.#"),1)=".",FALSE,TRUE)</formula>
    </cfRule>
    <cfRule type="expression" dxfId="1036" priority="326">
      <formula>IF(RIGHT(TEXT(AI627,"0.#"),1)=".",TRUE,FALSE)</formula>
    </cfRule>
  </conditionalFormatting>
  <conditionalFormatting sqref="AI625">
    <cfRule type="expression" dxfId="1035" priority="329">
      <formula>IF(RIGHT(TEXT(AI625,"0.#"),1)=".",FALSE,TRUE)</formula>
    </cfRule>
    <cfRule type="expression" dxfId="1034" priority="330">
      <formula>IF(RIGHT(TEXT(AI625,"0.#"),1)=".",TRUE,FALSE)</formula>
    </cfRule>
  </conditionalFormatting>
  <conditionalFormatting sqref="AI626">
    <cfRule type="expression" dxfId="1033" priority="327">
      <formula>IF(RIGHT(TEXT(AI626,"0.#"),1)=".",FALSE,TRUE)</formula>
    </cfRule>
    <cfRule type="expression" dxfId="1032" priority="328">
      <formula>IF(RIGHT(TEXT(AI626,"0.#"),1)=".",TRUE,FALSE)</formula>
    </cfRule>
  </conditionalFormatting>
  <conditionalFormatting sqref="AM632">
    <cfRule type="expression" dxfId="1031" priority="319">
      <formula>IF(RIGHT(TEXT(AM632,"0.#"),1)=".",FALSE,TRUE)</formula>
    </cfRule>
    <cfRule type="expression" dxfId="1030" priority="320">
      <formula>IF(RIGHT(TEXT(AM632,"0.#"),1)=".",TRUE,FALSE)</formula>
    </cfRule>
  </conditionalFormatting>
  <conditionalFormatting sqref="AM630">
    <cfRule type="expression" dxfId="1029" priority="323">
      <formula>IF(RIGHT(TEXT(AM630,"0.#"),1)=".",FALSE,TRUE)</formula>
    </cfRule>
    <cfRule type="expression" dxfId="1028" priority="324">
      <formula>IF(RIGHT(TEXT(AM630,"0.#"),1)=".",TRUE,FALSE)</formula>
    </cfRule>
  </conditionalFormatting>
  <conditionalFormatting sqref="AM631">
    <cfRule type="expression" dxfId="1027" priority="321">
      <formula>IF(RIGHT(TEXT(AM631,"0.#"),1)=".",FALSE,TRUE)</formula>
    </cfRule>
    <cfRule type="expression" dxfId="1026" priority="322">
      <formula>IF(RIGHT(TEXT(AM631,"0.#"),1)=".",TRUE,FALSE)</formula>
    </cfRule>
  </conditionalFormatting>
  <conditionalFormatting sqref="AI632">
    <cfRule type="expression" dxfId="1025" priority="313">
      <formula>IF(RIGHT(TEXT(AI632,"0.#"),1)=".",FALSE,TRUE)</formula>
    </cfRule>
    <cfRule type="expression" dxfId="1024" priority="314">
      <formula>IF(RIGHT(TEXT(AI632,"0.#"),1)=".",TRUE,FALSE)</formula>
    </cfRule>
  </conditionalFormatting>
  <conditionalFormatting sqref="AI630">
    <cfRule type="expression" dxfId="1023" priority="317">
      <formula>IF(RIGHT(TEXT(AI630,"0.#"),1)=".",FALSE,TRUE)</formula>
    </cfRule>
    <cfRule type="expression" dxfId="1022" priority="318">
      <formula>IF(RIGHT(TEXT(AI630,"0.#"),1)=".",TRUE,FALSE)</formula>
    </cfRule>
  </conditionalFormatting>
  <conditionalFormatting sqref="AI631">
    <cfRule type="expression" dxfId="1021" priority="315">
      <formula>IF(RIGHT(TEXT(AI631,"0.#"),1)=".",FALSE,TRUE)</formula>
    </cfRule>
    <cfRule type="expression" dxfId="1020" priority="316">
      <formula>IF(RIGHT(TEXT(AI631,"0.#"),1)=".",TRUE,FALSE)</formula>
    </cfRule>
  </conditionalFormatting>
  <conditionalFormatting sqref="AM637">
    <cfRule type="expression" dxfId="1019" priority="307">
      <formula>IF(RIGHT(TEXT(AM637,"0.#"),1)=".",FALSE,TRUE)</formula>
    </cfRule>
    <cfRule type="expression" dxfId="1018" priority="308">
      <formula>IF(RIGHT(TEXT(AM637,"0.#"),1)=".",TRUE,FALSE)</formula>
    </cfRule>
  </conditionalFormatting>
  <conditionalFormatting sqref="AM635">
    <cfRule type="expression" dxfId="1017" priority="311">
      <formula>IF(RIGHT(TEXT(AM635,"0.#"),1)=".",FALSE,TRUE)</formula>
    </cfRule>
    <cfRule type="expression" dxfId="1016" priority="312">
      <formula>IF(RIGHT(TEXT(AM635,"0.#"),1)=".",TRUE,FALSE)</formula>
    </cfRule>
  </conditionalFormatting>
  <conditionalFormatting sqref="AM636">
    <cfRule type="expression" dxfId="1015" priority="309">
      <formula>IF(RIGHT(TEXT(AM636,"0.#"),1)=".",FALSE,TRUE)</formula>
    </cfRule>
    <cfRule type="expression" dxfId="1014" priority="310">
      <formula>IF(RIGHT(TEXT(AM636,"0.#"),1)=".",TRUE,FALSE)</formula>
    </cfRule>
  </conditionalFormatting>
  <conditionalFormatting sqref="AI637">
    <cfRule type="expression" dxfId="1013" priority="301">
      <formula>IF(RIGHT(TEXT(AI637,"0.#"),1)=".",FALSE,TRUE)</formula>
    </cfRule>
    <cfRule type="expression" dxfId="1012" priority="302">
      <formula>IF(RIGHT(TEXT(AI637,"0.#"),1)=".",TRUE,FALSE)</formula>
    </cfRule>
  </conditionalFormatting>
  <conditionalFormatting sqref="AI635">
    <cfRule type="expression" dxfId="1011" priority="305">
      <formula>IF(RIGHT(TEXT(AI635,"0.#"),1)=".",FALSE,TRUE)</formula>
    </cfRule>
    <cfRule type="expression" dxfId="1010" priority="306">
      <formula>IF(RIGHT(TEXT(AI635,"0.#"),1)=".",TRUE,FALSE)</formula>
    </cfRule>
  </conditionalFormatting>
  <conditionalFormatting sqref="AI636">
    <cfRule type="expression" dxfId="1009" priority="303">
      <formula>IF(RIGHT(TEXT(AI636,"0.#"),1)=".",FALSE,TRUE)</formula>
    </cfRule>
    <cfRule type="expression" dxfId="1008" priority="304">
      <formula>IF(RIGHT(TEXT(AI636,"0.#"),1)=".",TRUE,FALSE)</formula>
    </cfRule>
  </conditionalFormatting>
  <conditionalFormatting sqref="AM602">
    <cfRule type="expression" dxfId="1007" priority="379">
      <formula>IF(RIGHT(TEXT(AM602,"0.#"),1)=".",FALSE,TRUE)</formula>
    </cfRule>
    <cfRule type="expression" dxfId="1006" priority="380">
      <formula>IF(RIGHT(TEXT(AM602,"0.#"),1)=".",TRUE,FALSE)</formula>
    </cfRule>
  </conditionalFormatting>
  <conditionalFormatting sqref="AM600">
    <cfRule type="expression" dxfId="1005" priority="383">
      <formula>IF(RIGHT(TEXT(AM600,"0.#"),1)=".",FALSE,TRUE)</formula>
    </cfRule>
    <cfRule type="expression" dxfId="1004" priority="384">
      <formula>IF(RIGHT(TEXT(AM600,"0.#"),1)=".",TRUE,FALSE)</formula>
    </cfRule>
  </conditionalFormatting>
  <conditionalFormatting sqref="AM601">
    <cfRule type="expression" dxfId="1003" priority="381">
      <formula>IF(RIGHT(TEXT(AM601,"0.#"),1)=".",FALSE,TRUE)</formula>
    </cfRule>
    <cfRule type="expression" dxfId="1002" priority="382">
      <formula>IF(RIGHT(TEXT(AM601,"0.#"),1)=".",TRUE,FALSE)</formula>
    </cfRule>
  </conditionalFormatting>
  <conditionalFormatting sqref="AI602">
    <cfRule type="expression" dxfId="1001" priority="373">
      <formula>IF(RIGHT(TEXT(AI602,"0.#"),1)=".",FALSE,TRUE)</formula>
    </cfRule>
    <cfRule type="expression" dxfId="1000" priority="374">
      <formula>IF(RIGHT(TEXT(AI602,"0.#"),1)=".",TRUE,FALSE)</formula>
    </cfRule>
  </conditionalFormatting>
  <conditionalFormatting sqref="AI600">
    <cfRule type="expression" dxfId="999" priority="377">
      <formula>IF(RIGHT(TEXT(AI600,"0.#"),1)=".",FALSE,TRUE)</formula>
    </cfRule>
    <cfRule type="expression" dxfId="998" priority="378">
      <formula>IF(RIGHT(TEXT(AI600,"0.#"),1)=".",TRUE,FALSE)</formula>
    </cfRule>
  </conditionalFormatting>
  <conditionalFormatting sqref="AI601">
    <cfRule type="expression" dxfId="997" priority="375">
      <formula>IF(RIGHT(TEXT(AI601,"0.#"),1)=".",FALSE,TRUE)</formula>
    </cfRule>
    <cfRule type="expression" dxfId="996" priority="376">
      <formula>IF(RIGHT(TEXT(AI601,"0.#"),1)=".",TRUE,FALSE)</formula>
    </cfRule>
  </conditionalFormatting>
  <conditionalFormatting sqref="AM607">
    <cfRule type="expression" dxfId="995" priority="367">
      <formula>IF(RIGHT(TEXT(AM607,"0.#"),1)=".",FALSE,TRUE)</formula>
    </cfRule>
    <cfRule type="expression" dxfId="994" priority="368">
      <formula>IF(RIGHT(TEXT(AM607,"0.#"),1)=".",TRUE,FALSE)</formula>
    </cfRule>
  </conditionalFormatting>
  <conditionalFormatting sqref="AM605">
    <cfRule type="expression" dxfId="993" priority="371">
      <formula>IF(RIGHT(TEXT(AM605,"0.#"),1)=".",FALSE,TRUE)</formula>
    </cfRule>
    <cfRule type="expression" dxfId="992" priority="372">
      <formula>IF(RIGHT(TEXT(AM605,"0.#"),1)=".",TRUE,FALSE)</formula>
    </cfRule>
  </conditionalFormatting>
  <conditionalFormatting sqref="AM606">
    <cfRule type="expression" dxfId="991" priority="369">
      <formula>IF(RIGHT(TEXT(AM606,"0.#"),1)=".",FALSE,TRUE)</formula>
    </cfRule>
    <cfRule type="expression" dxfId="990" priority="370">
      <formula>IF(RIGHT(TEXT(AM606,"0.#"),1)=".",TRUE,FALSE)</formula>
    </cfRule>
  </conditionalFormatting>
  <conditionalFormatting sqref="AI607">
    <cfRule type="expression" dxfId="989" priority="361">
      <formula>IF(RIGHT(TEXT(AI607,"0.#"),1)=".",FALSE,TRUE)</formula>
    </cfRule>
    <cfRule type="expression" dxfId="988" priority="362">
      <formula>IF(RIGHT(TEXT(AI607,"0.#"),1)=".",TRUE,FALSE)</formula>
    </cfRule>
  </conditionalFormatting>
  <conditionalFormatting sqref="AI605">
    <cfRule type="expression" dxfId="987" priority="365">
      <formula>IF(RIGHT(TEXT(AI605,"0.#"),1)=".",FALSE,TRUE)</formula>
    </cfRule>
    <cfRule type="expression" dxfId="986" priority="366">
      <formula>IF(RIGHT(TEXT(AI605,"0.#"),1)=".",TRUE,FALSE)</formula>
    </cfRule>
  </conditionalFormatting>
  <conditionalFormatting sqref="AI606">
    <cfRule type="expression" dxfId="985" priority="363">
      <formula>IF(RIGHT(TEXT(AI606,"0.#"),1)=".",FALSE,TRUE)</formula>
    </cfRule>
    <cfRule type="expression" dxfId="984" priority="364">
      <formula>IF(RIGHT(TEXT(AI606,"0.#"),1)=".",TRUE,FALSE)</formula>
    </cfRule>
  </conditionalFormatting>
  <conditionalFormatting sqref="AM612">
    <cfRule type="expression" dxfId="983" priority="355">
      <formula>IF(RIGHT(TEXT(AM612,"0.#"),1)=".",FALSE,TRUE)</formula>
    </cfRule>
    <cfRule type="expression" dxfId="982" priority="356">
      <formula>IF(RIGHT(TEXT(AM612,"0.#"),1)=".",TRUE,FALSE)</formula>
    </cfRule>
  </conditionalFormatting>
  <conditionalFormatting sqref="AM610">
    <cfRule type="expression" dxfId="981" priority="359">
      <formula>IF(RIGHT(TEXT(AM610,"0.#"),1)=".",FALSE,TRUE)</formula>
    </cfRule>
    <cfRule type="expression" dxfId="980" priority="360">
      <formula>IF(RIGHT(TEXT(AM610,"0.#"),1)=".",TRUE,FALSE)</formula>
    </cfRule>
  </conditionalFormatting>
  <conditionalFormatting sqref="AM611">
    <cfRule type="expression" dxfId="979" priority="357">
      <formula>IF(RIGHT(TEXT(AM611,"0.#"),1)=".",FALSE,TRUE)</formula>
    </cfRule>
    <cfRule type="expression" dxfId="978" priority="358">
      <formula>IF(RIGHT(TEXT(AM611,"0.#"),1)=".",TRUE,FALSE)</formula>
    </cfRule>
  </conditionalFormatting>
  <conditionalFormatting sqref="AI612">
    <cfRule type="expression" dxfId="977" priority="349">
      <formula>IF(RIGHT(TEXT(AI612,"0.#"),1)=".",FALSE,TRUE)</formula>
    </cfRule>
    <cfRule type="expression" dxfId="976" priority="350">
      <formula>IF(RIGHT(TEXT(AI612,"0.#"),1)=".",TRUE,FALSE)</formula>
    </cfRule>
  </conditionalFormatting>
  <conditionalFormatting sqref="AI610">
    <cfRule type="expression" dxfId="975" priority="353">
      <formula>IF(RIGHT(TEXT(AI610,"0.#"),1)=".",FALSE,TRUE)</formula>
    </cfRule>
    <cfRule type="expression" dxfId="974" priority="354">
      <formula>IF(RIGHT(TEXT(AI610,"0.#"),1)=".",TRUE,FALSE)</formula>
    </cfRule>
  </conditionalFormatting>
  <conditionalFormatting sqref="AI611">
    <cfRule type="expression" dxfId="973" priority="351">
      <formula>IF(RIGHT(TEXT(AI611,"0.#"),1)=".",FALSE,TRUE)</formula>
    </cfRule>
    <cfRule type="expression" dxfId="972" priority="352">
      <formula>IF(RIGHT(TEXT(AI611,"0.#"),1)=".",TRUE,FALSE)</formula>
    </cfRule>
  </conditionalFormatting>
  <conditionalFormatting sqref="AM617">
    <cfRule type="expression" dxfId="971" priority="343">
      <formula>IF(RIGHT(TEXT(AM617,"0.#"),1)=".",FALSE,TRUE)</formula>
    </cfRule>
    <cfRule type="expression" dxfId="970" priority="344">
      <formula>IF(RIGHT(TEXT(AM617,"0.#"),1)=".",TRUE,FALSE)</formula>
    </cfRule>
  </conditionalFormatting>
  <conditionalFormatting sqref="AM615">
    <cfRule type="expression" dxfId="969" priority="347">
      <formula>IF(RIGHT(TEXT(AM615,"0.#"),1)=".",FALSE,TRUE)</formula>
    </cfRule>
    <cfRule type="expression" dxfId="968" priority="348">
      <formula>IF(RIGHT(TEXT(AM615,"0.#"),1)=".",TRUE,FALSE)</formula>
    </cfRule>
  </conditionalFormatting>
  <conditionalFormatting sqref="AM616">
    <cfRule type="expression" dxfId="967" priority="345">
      <formula>IF(RIGHT(TEXT(AM616,"0.#"),1)=".",FALSE,TRUE)</formula>
    </cfRule>
    <cfRule type="expression" dxfId="966" priority="346">
      <formula>IF(RIGHT(TEXT(AM616,"0.#"),1)=".",TRUE,FALSE)</formula>
    </cfRule>
  </conditionalFormatting>
  <conditionalFormatting sqref="AI617">
    <cfRule type="expression" dxfId="965" priority="337">
      <formula>IF(RIGHT(TEXT(AI617,"0.#"),1)=".",FALSE,TRUE)</formula>
    </cfRule>
    <cfRule type="expression" dxfId="964" priority="338">
      <formula>IF(RIGHT(TEXT(AI617,"0.#"),1)=".",TRUE,FALSE)</formula>
    </cfRule>
  </conditionalFormatting>
  <conditionalFormatting sqref="AI615">
    <cfRule type="expression" dxfId="963" priority="341">
      <formula>IF(RIGHT(TEXT(AI615,"0.#"),1)=".",FALSE,TRUE)</formula>
    </cfRule>
    <cfRule type="expression" dxfId="962" priority="342">
      <formula>IF(RIGHT(TEXT(AI615,"0.#"),1)=".",TRUE,FALSE)</formula>
    </cfRule>
  </conditionalFormatting>
  <conditionalFormatting sqref="AI616">
    <cfRule type="expression" dxfId="961" priority="339">
      <formula>IF(RIGHT(TEXT(AI616,"0.#"),1)=".",FALSE,TRUE)</formula>
    </cfRule>
    <cfRule type="expression" dxfId="960" priority="340">
      <formula>IF(RIGHT(TEXT(AI616,"0.#"),1)=".",TRUE,FALSE)</formula>
    </cfRule>
  </conditionalFormatting>
  <conditionalFormatting sqref="AM651">
    <cfRule type="expression" dxfId="959" priority="295">
      <formula>IF(RIGHT(TEXT(AM651,"0.#"),1)=".",FALSE,TRUE)</formula>
    </cfRule>
    <cfRule type="expression" dxfId="958" priority="296">
      <formula>IF(RIGHT(TEXT(AM651,"0.#"),1)=".",TRUE,FALSE)</formula>
    </cfRule>
  </conditionalFormatting>
  <conditionalFormatting sqref="AM649">
    <cfRule type="expression" dxfId="957" priority="299">
      <formula>IF(RIGHT(TEXT(AM649,"0.#"),1)=".",FALSE,TRUE)</formula>
    </cfRule>
    <cfRule type="expression" dxfId="956" priority="300">
      <formula>IF(RIGHT(TEXT(AM649,"0.#"),1)=".",TRUE,FALSE)</formula>
    </cfRule>
  </conditionalFormatting>
  <conditionalFormatting sqref="AM650">
    <cfRule type="expression" dxfId="955" priority="297">
      <formula>IF(RIGHT(TEXT(AM650,"0.#"),1)=".",FALSE,TRUE)</formula>
    </cfRule>
    <cfRule type="expression" dxfId="954" priority="298">
      <formula>IF(RIGHT(TEXT(AM650,"0.#"),1)=".",TRUE,FALSE)</formula>
    </cfRule>
  </conditionalFormatting>
  <conditionalFormatting sqref="AI651">
    <cfRule type="expression" dxfId="953" priority="289">
      <formula>IF(RIGHT(TEXT(AI651,"0.#"),1)=".",FALSE,TRUE)</formula>
    </cfRule>
    <cfRule type="expression" dxfId="952" priority="290">
      <formula>IF(RIGHT(TEXT(AI651,"0.#"),1)=".",TRUE,FALSE)</formula>
    </cfRule>
  </conditionalFormatting>
  <conditionalFormatting sqref="AI649">
    <cfRule type="expression" dxfId="951" priority="293">
      <formula>IF(RIGHT(TEXT(AI649,"0.#"),1)=".",FALSE,TRUE)</formula>
    </cfRule>
    <cfRule type="expression" dxfId="950" priority="294">
      <formula>IF(RIGHT(TEXT(AI649,"0.#"),1)=".",TRUE,FALSE)</formula>
    </cfRule>
  </conditionalFormatting>
  <conditionalFormatting sqref="AI650">
    <cfRule type="expression" dxfId="949" priority="291">
      <formula>IF(RIGHT(TEXT(AI650,"0.#"),1)=".",FALSE,TRUE)</formula>
    </cfRule>
    <cfRule type="expression" dxfId="948" priority="292">
      <formula>IF(RIGHT(TEXT(AI650,"0.#"),1)=".",TRUE,FALSE)</formula>
    </cfRule>
  </conditionalFormatting>
  <conditionalFormatting sqref="AM676">
    <cfRule type="expression" dxfId="947" priority="283">
      <formula>IF(RIGHT(TEXT(AM676,"0.#"),1)=".",FALSE,TRUE)</formula>
    </cfRule>
    <cfRule type="expression" dxfId="946" priority="284">
      <formula>IF(RIGHT(TEXT(AM676,"0.#"),1)=".",TRUE,FALSE)</formula>
    </cfRule>
  </conditionalFormatting>
  <conditionalFormatting sqref="AM674">
    <cfRule type="expression" dxfId="945" priority="287">
      <formula>IF(RIGHT(TEXT(AM674,"0.#"),1)=".",FALSE,TRUE)</formula>
    </cfRule>
    <cfRule type="expression" dxfId="944" priority="288">
      <formula>IF(RIGHT(TEXT(AM674,"0.#"),1)=".",TRUE,FALSE)</formula>
    </cfRule>
  </conditionalFormatting>
  <conditionalFormatting sqref="AM675">
    <cfRule type="expression" dxfId="943" priority="285">
      <formula>IF(RIGHT(TEXT(AM675,"0.#"),1)=".",FALSE,TRUE)</formula>
    </cfRule>
    <cfRule type="expression" dxfId="942" priority="286">
      <formula>IF(RIGHT(TEXT(AM675,"0.#"),1)=".",TRUE,FALSE)</formula>
    </cfRule>
  </conditionalFormatting>
  <conditionalFormatting sqref="AI676">
    <cfRule type="expression" dxfId="941" priority="277">
      <formula>IF(RIGHT(TEXT(AI676,"0.#"),1)=".",FALSE,TRUE)</formula>
    </cfRule>
    <cfRule type="expression" dxfId="940" priority="278">
      <formula>IF(RIGHT(TEXT(AI676,"0.#"),1)=".",TRUE,FALSE)</formula>
    </cfRule>
  </conditionalFormatting>
  <conditionalFormatting sqref="AI674">
    <cfRule type="expression" dxfId="939" priority="281">
      <formula>IF(RIGHT(TEXT(AI674,"0.#"),1)=".",FALSE,TRUE)</formula>
    </cfRule>
    <cfRule type="expression" dxfId="938" priority="282">
      <formula>IF(RIGHT(TEXT(AI674,"0.#"),1)=".",TRUE,FALSE)</formula>
    </cfRule>
  </conditionalFormatting>
  <conditionalFormatting sqref="AI675">
    <cfRule type="expression" dxfId="937" priority="279">
      <formula>IF(RIGHT(TEXT(AI675,"0.#"),1)=".",FALSE,TRUE)</formula>
    </cfRule>
    <cfRule type="expression" dxfId="936" priority="280">
      <formula>IF(RIGHT(TEXT(AI675,"0.#"),1)=".",TRUE,FALSE)</formula>
    </cfRule>
  </conditionalFormatting>
  <conditionalFormatting sqref="AM681">
    <cfRule type="expression" dxfId="935" priority="223">
      <formula>IF(RIGHT(TEXT(AM681,"0.#"),1)=".",FALSE,TRUE)</formula>
    </cfRule>
    <cfRule type="expression" dxfId="934" priority="224">
      <formula>IF(RIGHT(TEXT(AM681,"0.#"),1)=".",TRUE,FALSE)</formula>
    </cfRule>
  </conditionalFormatting>
  <conditionalFormatting sqref="AM679">
    <cfRule type="expression" dxfId="933" priority="227">
      <formula>IF(RIGHT(TEXT(AM679,"0.#"),1)=".",FALSE,TRUE)</formula>
    </cfRule>
    <cfRule type="expression" dxfId="932" priority="228">
      <formula>IF(RIGHT(TEXT(AM679,"0.#"),1)=".",TRUE,FALSE)</formula>
    </cfRule>
  </conditionalFormatting>
  <conditionalFormatting sqref="AM680">
    <cfRule type="expression" dxfId="931" priority="225">
      <formula>IF(RIGHT(TEXT(AM680,"0.#"),1)=".",FALSE,TRUE)</formula>
    </cfRule>
    <cfRule type="expression" dxfId="930" priority="226">
      <formula>IF(RIGHT(TEXT(AM680,"0.#"),1)=".",TRUE,FALSE)</formula>
    </cfRule>
  </conditionalFormatting>
  <conditionalFormatting sqref="AI681">
    <cfRule type="expression" dxfId="929" priority="217">
      <formula>IF(RIGHT(TEXT(AI681,"0.#"),1)=".",FALSE,TRUE)</formula>
    </cfRule>
    <cfRule type="expression" dxfId="928" priority="218">
      <formula>IF(RIGHT(TEXT(AI681,"0.#"),1)=".",TRUE,FALSE)</formula>
    </cfRule>
  </conditionalFormatting>
  <conditionalFormatting sqref="AI679">
    <cfRule type="expression" dxfId="927" priority="221">
      <formula>IF(RIGHT(TEXT(AI679,"0.#"),1)=".",FALSE,TRUE)</formula>
    </cfRule>
    <cfRule type="expression" dxfId="926" priority="222">
      <formula>IF(RIGHT(TEXT(AI679,"0.#"),1)=".",TRUE,FALSE)</formula>
    </cfRule>
  </conditionalFormatting>
  <conditionalFormatting sqref="AI680">
    <cfRule type="expression" dxfId="925" priority="219">
      <formula>IF(RIGHT(TEXT(AI680,"0.#"),1)=".",FALSE,TRUE)</formula>
    </cfRule>
    <cfRule type="expression" dxfId="924" priority="220">
      <formula>IF(RIGHT(TEXT(AI680,"0.#"),1)=".",TRUE,FALSE)</formula>
    </cfRule>
  </conditionalFormatting>
  <conditionalFormatting sqref="AM686">
    <cfRule type="expression" dxfId="923" priority="211">
      <formula>IF(RIGHT(TEXT(AM686,"0.#"),1)=".",FALSE,TRUE)</formula>
    </cfRule>
    <cfRule type="expression" dxfId="922" priority="212">
      <formula>IF(RIGHT(TEXT(AM686,"0.#"),1)=".",TRUE,FALSE)</formula>
    </cfRule>
  </conditionalFormatting>
  <conditionalFormatting sqref="AM684">
    <cfRule type="expression" dxfId="921" priority="215">
      <formula>IF(RIGHT(TEXT(AM684,"0.#"),1)=".",FALSE,TRUE)</formula>
    </cfRule>
    <cfRule type="expression" dxfId="920" priority="216">
      <formula>IF(RIGHT(TEXT(AM684,"0.#"),1)=".",TRUE,FALSE)</formula>
    </cfRule>
  </conditionalFormatting>
  <conditionalFormatting sqref="AM685">
    <cfRule type="expression" dxfId="919" priority="213">
      <formula>IF(RIGHT(TEXT(AM685,"0.#"),1)=".",FALSE,TRUE)</formula>
    </cfRule>
    <cfRule type="expression" dxfId="918" priority="214">
      <formula>IF(RIGHT(TEXT(AM685,"0.#"),1)=".",TRUE,FALSE)</formula>
    </cfRule>
  </conditionalFormatting>
  <conditionalFormatting sqref="AI686">
    <cfRule type="expression" dxfId="917" priority="205">
      <formula>IF(RIGHT(TEXT(AI686,"0.#"),1)=".",FALSE,TRUE)</formula>
    </cfRule>
    <cfRule type="expression" dxfId="916" priority="206">
      <formula>IF(RIGHT(TEXT(AI686,"0.#"),1)=".",TRUE,FALSE)</formula>
    </cfRule>
  </conditionalFormatting>
  <conditionalFormatting sqref="AI684">
    <cfRule type="expression" dxfId="915" priority="209">
      <formula>IF(RIGHT(TEXT(AI684,"0.#"),1)=".",FALSE,TRUE)</formula>
    </cfRule>
    <cfRule type="expression" dxfId="914" priority="210">
      <formula>IF(RIGHT(TEXT(AI684,"0.#"),1)=".",TRUE,FALSE)</formula>
    </cfRule>
  </conditionalFormatting>
  <conditionalFormatting sqref="AI685">
    <cfRule type="expression" dxfId="913" priority="207">
      <formula>IF(RIGHT(TEXT(AI685,"0.#"),1)=".",FALSE,TRUE)</formula>
    </cfRule>
    <cfRule type="expression" dxfId="912" priority="208">
      <formula>IF(RIGHT(TEXT(AI685,"0.#"),1)=".",TRUE,FALSE)</formula>
    </cfRule>
  </conditionalFormatting>
  <conditionalFormatting sqref="AM691">
    <cfRule type="expression" dxfId="911" priority="199">
      <formula>IF(RIGHT(TEXT(AM691,"0.#"),1)=".",FALSE,TRUE)</formula>
    </cfRule>
    <cfRule type="expression" dxfId="910" priority="200">
      <formula>IF(RIGHT(TEXT(AM691,"0.#"),1)=".",TRUE,FALSE)</formula>
    </cfRule>
  </conditionalFormatting>
  <conditionalFormatting sqref="AM689">
    <cfRule type="expression" dxfId="909" priority="203">
      <formula>IF(RIGHT(TEXT(AM689,"0.#"),1)=".",FALSE,TRUE)</formula>
    </cfRule>
    <cfRule type="expression" dxfId="908" priority="204">
      <formula>IF(RIGHT(TEXT(AM689,"0.#"),1)=".",TRUE,FALSE)</formula>
    </cfRule>
  </conditionalFormatting>
  <conditionalFormatting sqref="AM690">
    <cfRule type="expression" dxfId="907" priority="201">
      <formula>IF(RIGHT(TEXT(AM690,"0.#"),1)=".",FALSE,TRUE)</formula>
    </cfRule>
    <cfRule type="expression" dxfId="906" priority="202">
      <formula>IF(RIGHT(TEXT(AM690,"0.#"),1)=".",TRUE,FALSE)</formula>
    </cfRule>
  </conditionalFormatting>
  <conditionalFormatting sqref="AI691">
    <cfRule type="expression" dxfId="905" priority="193">
      <formula>IF(RIGHT(TEXT(AI691,"0.#"),1)=".",FALSE,TRUE)</formula>
    </cfRule>
    <cfRule type="expression" dxfId="904" priority="194">
      <formula>IF(RIGHT(TEXT(AI691,"0.#"),1)=".",TRUE,FALSE)</formula>
    </cfRule>
  </conditionalFormatting>
  <conditionalFormatting sqref="AI689">
    <cfRule type="expression" dxfId="903" priority="197">
      <formula>IF(RIGHT(TEXT(AI689,"0.#"),1)=".",FALSE,TRUE)</formula>
    </cfRule>
    <cfRule type="expression" dxfId="902" priority="198">
      <formula>IF(RIGHT(TEXT(AI689,"0.#"),1)=".",TRUE,FALSE)</formula>
    </cfRule>
  </conditionalFormatting>
  <conditionalFormatting sqref="AI690">
    <cfRule type="expression" dxfId="901" priority="195">
      <formula>IF(RIGHT(TEXT(AI690,"0.#"),1)=".",FALSE,TRUE)</formula>
    </cfRule>
    <cfRule type="expression" dxfId="900" priority="196">
      <formula>IF(RIGHT(TEXT(AI690,"0.#"),1)=".",TRUE,FALSE)</formula>
    </cfRule>
  </conditionalFormatting>
  <conditionalFormatting sqref="AM656">
    <cfRule type="expression" dxfId="899" priority="271">
      <formula>IF(RIGHT(TEXT(AM656,"0.#"),1)=".",FALSE,TRUE)</formula>
    </cfRule>
    <cfRule type="expression" dxfId="898" priority="272">
      <formula>IF(RIGHT(TEXT(AM656,"0.#"),1)=".",TRUE,FALSE)</formula>
    </cfRule>
  </conditionalFormatting>
  <conditionalFormatting sqref="AM654">
    <cfRule type="expression" dxfId="897" priority="275">
      <formula>IF(RIGHT(TEXT(AM654,"0.#"),1)=".",FALSE,TRUE)</formula>
    </cfRule>
    <cfRule type="expression" dxfId="896" priority="276">
      <formula>IF(RIGHT(TEXT(AM654,"0.#"),1)=".",TRUE,FALSE)</formula>
    </cfRule>
  </conditionalFormatting>
  <conditionalFormatting sqref="AM655">
    <cfRule type="expression" dxfId="895" priority="273">
      <formula>IF(RIGHT(TEXT(AM655,"0.#"),1)=".",FALSE,TRUE)</formula>
    </cfRule>
    <cfRule type="expression" dxfId="894" priority="274">
      <formula>IF(RIGHT(TEXT(AM655,"0.#"),1)=".",TRUE,FALSE)</formula>
    </cfRule>
  </conditionalFormatting>
  <conditionalFormatting sqref="AI656">
    <cfRule type="expression" dxfId="893" priority="265">
      <formula>IF(RIGHT(TEXT(AI656,"0.#"),1)=".",FALSE,TRUE)</formula>
    </cfRule>
    <cfRule type="expression" dxfId="892" priority="266">
      <formula>IF(RIGHT(TEXT(AI656,"0.#"),1)=".",TRUE,FALSE)</formula>
    </cfRule>
  </conditionalFormatting>
  <conditionalFormatting sqref="AI654">
    <cfRule type="expression" dxfId="891" priority="269">
      <formula>IF(RIGHT(TEXT(AI654,"0.#"),1)=".",FALSE,TRUE)</formula>
    </cfRule>
    <cfRule type="expression" dxfId="890" priority="270">
      <formula>IF(RIGHT(TEXT(AI654,"0.#"),1)=".",TRUE,FALSE)</formula>
    </cfRule>
  </conditionalFormatting>
  <conditionalFormatting sqref="AI655">
    <cfRule type="expression" dxfId="889" priority="267">
      <formula>IF(RIGHT(TEXT(AI655,"0.#"),1)=".",FALSE,TRUE)</formula>
    </cfRule>
    <cfRule type="expression" dxfId="888" priority="268">
      <formula>IF(RIGHT(TEXT(AI655,"0.#"),1)=".",TRUE,FALSE)</formula>
    </cfRule>
  </conditionalFormatting>
  <conditionalFormatting sqref="AM661">
    <cfRule type="expression" dxfId="887" priority="259">
      <formula>IF(RIGHT(TEXT(AM661,"0.#"),1)=".",FALSE,TRUE)</formula>
    </cfRule>
    <cfRule type="expression" dxfId="886" priority="260">
      <formula>IF(RIGHT(TEXT(AM661,"0.#"),1)=".",TRUE,FALSE)</formula>
    </cfRule>
  </conditionalFormatting>
  <conditionalFormatting sqref="AM659">
    <cfRule type="expression" dxfId="885" priority="263">
      <formula>IF(RIGHT(TEXT(AM659,"0.#"),1)=".",FALSE,TRUE)</formula>
    </cfRule>
    <cfRule type="expression" dxfId="884" priority="264">
      <formula>IF(RIGHT(TEXT(AM659,"0.#"),1)=".",TRUE,FALSE)</formula>
    </cfRule>
  </conditionalFormatting>
  <conditionalFormatting sqref="AM660">
    <cfRule type="expression" dxfId="883" priority="261">
      <formula>IF(RIGHT(TEXT(AM660,"0.#"),1)=".",FALSE,TRUE)</formula>
    </cfRule>
    <cfRule type="expression" dxfId="882" priority="262">
      <formula>IF(RIGHT(TEXT(AM660,"0.#"),1)=".",TRUE,FALSE)</formula>
    </cfRule>
  </conditionalFormatting>
  <conditionalFormatting sqref="AI661">
    <cfRule type="expression" dxfId="881" priority="253">
      <formula>IF(RIGHT(TEXT(AI661,"0.#"),1)=".",FALSE,TRUE)</formula>
    </cfRule>
    <cfRule type="expression" dxfId="880" priority="254">
      <formula>IF(RIGHT(TEXT(AI661,"0.#"),1)=".",TRUE,FALSE)</formula>
    </cfRule>
  </conditionalFormatting>
  <conditionalFormatting sqref="AI659">
    <cfRule type="expression" dxfId="879" priority="257">
      <formula>IF(RIGHT(TEXT(AI659,"0.#"),1)=".",FALSE,TRUE)</formula>
    </cfRule>
    <cfRule type="expression" dxfId="878" priority="258">
      <formula>IF(RIGHT(TEXT(AI659,"0.#"),1)=".",TRUE,FALSE)</formula>
    </cfRule>
  </conditionalFormatting>
  <conditionalFormatting sqref="AI660">
    <cfRule type="expression" dxfId="877" priority="255">
      <formula>IF(RIGHT(TEXT(AI660,"0.#"),1)=".",FALSE,TRUE)</formula>
    </cfRule>
    <cfRule type="expression" dxfId="876" priority="256">
      <formula>IF(RIGHT(TEXT(AI660,"0.#"),1)=".",TRUE,FALSE)</formula>
    </cfRule>
  </conditionalFormatting>
  <conditionalFormatting sqref="AM666">
    <cfRule type="expression" dxfId="875" priority="247">
      <formula>IF(RIGHT(TEXT(AM666,"0.#"),1)=".",FALSE,TRUE)</formula>
    </cfRule>
    <cfRule type="expression" dxfId="874" priority="248">
      <formula>IF(RIGHT(TEXT(AM666,"0.#"),1)=".",TRUE,FALSE)</formula>
    </cfRule>
  </conditionalFormatting>
  <conditionalFormatting sqref="AM664">
    <cfRule type="expression" dxfId="873" priority="251">
      <formula>IF(RIGHT(TEXT(AM664,"0.#"),1)=".",FALSE,TRUE)</formula>
    </cfRule>
    <cfRule type="expression" dxfId="872" priority="252">
      <formula>IF(RIGHT(TEXT(AM664,"0.#"),1)=".",TRUE,FALSE)</formula>
    </cfRule>
  </conditionalFormatting>
  <conditionalFormatting sqref="AM665">
    <cfRule type="expression" dxfId="871" priority="249">
      <formula>IF(RIGHT(TEXT(AM665,"0.#"),1)=".",FALSE,TRUE)</formula>
    </cfRule>
    <cfRule type="expression" dxfId="870" priority="250">
      <formula>IF(RIGHT(TEXT(AM665,"0.#"),1)=".",TRUE,FALSE)</formula>
    </cfRule>
  </conditionalFormatting>
  <conditionalFormatting sqref="AI666">
    <cfRule type="expression" dxfId="869" priority="241">
      <formula>IF(RIGHT(TEXT(AI666,"0.#"),1)=".",FALSE,TRUE)</formula>
    </cfRule>
    <cfRule type="expression" dxfId="868" priority="242">
      <formula>IF(RIGHT(TEXT(AI666,"0.#"),1)=".",TRUE,FALSE)</formula>
    </cfRule>
  </conditionalFormatting>
  <conditionalFormatting sqref="AI664">
    <cfRule type="expression" dxfId="867" priority="245">
      <formula>IF(RIGHT(TEXT(AI664,"0.#"),1)=".",FALSE,TRUE)</formula>
    </cfRule>
    <cfRule type="expression" dxfId="866" priority="246">
      <formula>IF(RIGHT(TEXT(AI664,"0.#"),1)=".",TRUE,FALSE)</formula>
    </cfRule>
  </conditionalFormatting>
  <conditionalFormatting sqref="AI665">
    <cfRule type="expression" dxfId="865" priority="243">
      <formula>IF(RIGHT(TEXT(AI665,"0.#"),1)=".",FALSE,TRUE)</formula>
    </cfRule>
    <cfRule type="expression" dxfId="864" priority="244">
      <formula>IF(RIGHT(TEXT(AI665,"0.#"),1)=".",TRUE,FALSE)</formula>
    </cfRule>
  </conditionalFormatting>
  <conditionalFormatting sqref="AM671">
    <cfRule type="expression" dxfId="863" priority="235">
      <formula>IF(RIGHT(TEXT(AM671,"0.#"),1)=".",FALSE,TRUE)</formula>
    </cfRule>
    <cfRule type="expression" dxfId="862" priority="236">
      <formula>IF(RIGHT(TEXT(AM671,"0.#"),1)=".",TRUE,FALSE)</formula>
    </cfRule>
  </conditionalFormatting>
  <conditionalFormatting sqref="AM669">
    <cfRule type="expression" dxfId="861" priority="239">
      <formula>IF(RIGHT(TEXT(AM669,"0.#"),1)=".",FALSE,TRUE)</formula>
    </cfRule>
    <cfRule type="expression" dxfId="860" priority="240">
      <formula>IF(RIGHT(TEXT(AM669,"0.#"),1)=".",TRUE,FALSE)</formula>
    </cfRule>
  </conditionalFormatting>
  <conditionalFormatting sqref="AM670">
    <cfRule type="expression" dxfId="859" priority="237">
      <formula>IF(RIGHT(TEXT(AM670,"0.#"),1)=".",FALSE,TRUE)</formula>
    </cfRule>
    <cfRule type="expression" dxfId="858" priority="238">
      <formula>IF(RIGHT(TEXT(AM670,"0.#"),1)=".",TRUE,FALSE)</formula>
    </cfRule>
  </conditionalFormatting>
  <conditionalFormatting sqref="AI671">
    <cfRule type="expression" dxfId="857" priority="229">
      <formula>IF(RIGHT(TEXT(AI671,"0.#"),1)=".",FALSE,TRUE)</formula>
    </cfRule>
    <cfRule type="expression" dxfId="856" priority="230">
      <formula>IF(RIGHT(TEXT(AI671,"0.#"),1)=".",TRUE,FALSE)</formula>
    </cfRule>
  </conditionalFormatting>
  <conditionalFormatting sqref="AI669">
    <cfRule type="expression" dxfId="855" priority="233">
      <formula>IF(RIGHT(TEXT(AI669,"0.#"),1)=".",FALSE,TRUE)</formula>
    </cfRule>
    <cfRule type="expression" dxfId="854" priority="234">
      <formula>IF(RIGHT(TEXT(AI669,"0.#"),1)=".",TRUE,FALSE)</formula>
    </cfRule>
  </conditionalFormatting>
  <conditionalFormatting sqref="AI670">
    <cfRule type="expression" dxfId="853" priority="231">
      <formula>IF(RIGHT(TEXT(AI670,"0.#"),1)=".",FALSE,TRUE)</formula>
    </cfRule>
    <cfRule type="expression" dxfId="852" priority="232">
      <formula>IF(RIGHT(TEXT(AI670,"0.#"),1)=".",TRUE,FALSE)</formula>
    </cfRule>
  </conditionalFormatting>
  <conditionalFormatting sqref="P29:AC29">
    <cfRule type="expression" dxfId="851" priority="191">
      <formula>IF(RIGHT(TEXT(P29,"0.#"),1)=".",FALSE,TRUE)</formula>
    </cfRule>
    <cfRule type="expression" dxfId="850" priority="192">
      <formula>IF(RIGHT(TEXT(P29,"0.#"),1)=".",TRUE,FALSE)</formula>
    </cfRule>
  </conditionalFormatting>
  <conditionalFormatting sqref="P14:V14">
    <cfRule type="expression" dxfId="849" priority="189">
      <formula>IF(RIGHT(TEXT(P14,"0.#"),1)=".",FALSE,TRUE)</formula>
    </cfRule>
    <cfRule type="expression" dxfId="848" priority="190">
      <formula>IF(RIGHT(TEXT(P14,"0.#"),1)=".",TRUE,FALSE)</formula>
    </cfRule>
  </conditionalFormatting>
  <conditionalFormatting sqref="W14:AC14">
    <cfRule type="expression" dxfId="847" priority="187">
      <formula>IF(RIGHT(TEXT(W14,"0.#"),1)=".",FALSE,TRUE)</formula>
    </cfRule>
    <cfRule type="expression" dxfId="846" priority="188">
      <formula>IF(RIGHT(TEXT(W14,"0.#"),1)=".",TRUE,FALSE)</formula>
    </cfRule>
  </conditionalFormatting>
  <conditionalFormatting sqref="AD14:AJ14">
    <cfRule type="expression" dxfId="845" priority="185">
      <formula>IF(RIGHT(TEXT(AD14,"0.#"),1)=".",FALSE,TRUE)</formula>
    </cfRule>
    <cfRule type="expression" dxfId="844" priority="186">
      <formula>IF(RIGHT(TEXT(AD14,"0.#"),1)=".",TRUE,FALSE)</formula>
    </cfRule>
  </conditionalFormatting>
  <conditionalFormatting sqref="AK14:AQ14">
    <cfRule type="expression" dxfId="843" priority="183">
      <formula>IF(RIGHT(TEXT(AK14,"0.#"),1)=".",FALSE,TRUE)</formula>
    </cfRule>
    <cfRule type="expression" dxfId="842" priority="184">
      <formula>IF(RIGHT(TEXT(AK14,"0.#"),1)=".",TRUE,FALSE)</formula>
    </cfRule>
  </conditionalFormatting>
  <conditionalFormatting sqref="P15:V16">
    <cfRule type="expression" dxfId="841" priority="181">
      <formula>IF(RIGHT(TEXT(P15,"0.#"),1)=".",FALSE,TRUE)</formula>
    </cfRule>
    <cfRule type="expression" dxfId="840" priority="182">
      <formula>IF(RIGHT(TEXT(P15,"0.#"),1)=".",TRUE,FALSE)</formula>
    </cfRule>
  </conditionalFormatting>
  <conditionalFormatting sqref="W15:AC16">
    <cfRule type="expression" dxfId="839" priority="179">
      <formula>IF(RIGHT(TEXT(W15,"0.#"),1)=".",FALSE,TRUE)</formula>
    </cfRule>
    <cfRule type="expression" dxfId="838" priority="180">
      <formula>IF(RIGHT(TEXT(W15,"0.#"),1)=".",TRUE,FALSE)</formula>
    </cfRule>
  </conditionalFormatting>
  <conditionalFormatting sqref="AD15:AJ16">
    <cfRule type="expression" dxfId="837" priority="177">
      <formula>IF(RIGHT(TEXT(AD15,"0.#"),1)=".",FALSE,TRUE)</formula>
    </cfRule>
    <cfRule type="expression" dxfId="836" priority="178">
      <formula>IF(RIGHT(TEXT(AD15,"0.#"),1)=".",TRUE,FALSE)</formula>
    </cfRule>
  </conditionalFormatting>
  <conditionalFormatting sqref="AK15:AQ16">
    <cfRule type="expression" dxfId="835" priority="175">
      <formula>IF(RIGHT(TEXT(AK15,"0.#"),1)=".",FALSE,TRUE)</formula>
    </cfRule>
    <cfRule type="expression" dxfId="834" priority="176">
      <formula>IF(RIGHT(TEXT(AK15,"0.#"),1)=".",TRUE,FALSE)</formula>
    </cfRule>
  </conditionalFormatting>
  <conditionalFormatting sqref="P17:V17">
    <cfRule type="expression" dxfId="833" priority="173">
      <formula>IF(RIGHT(TEXT(P17,"0.#"),1)=".",FALSE,TRUE)</formula>
    </cfRule>
    <cfRule type="expression" dxfId="832" priority="174">
      <formula>IF(RIGHT(TEXT(P17,"0.#"),1)=".",TRUE,FALSE)</formula>
    </cfRule>
  </conditionalFormatting>
  <conditionalFormatting sqref="W17:AC17">
    <cfRule type="expression" dxfId="831" priority="171">
      <formula>IF(RIGHT(TEXT(W17,"0.#"),1)=".",FALSE,TRUE)</formula>
    </cfRule>
    <cfRule type="expression" dxfId="830" priority="172">
      <formula>IF(RIGHT(TEXT(W17,"0.#"),1)=".",TRUE,FALSE)</formula>
    </cfRule>
  </conditionalFormatting>
  <conditionalFormatting sqref="AD17:AJ17">
    <cfRule type="expression" dxfId="829" priority="169">
      <formula>IF(RIGHT(TEXT(AD17,"0.#"),1)=".",FALSE,TRUE)</formula>
    </cfRule>
    <cfRule type="expression" dxfId="828" priority="170">
      <formula>IF(RIGHT(TEXT(AD17,"0.#"),1)=".",TRUE,FALSE)</formula>
    </cfRule>
  </conditionalFormatting>
  <conditionalFormatting sqref="AK17:AQ17">
    <cfRule type="expression" dxfId="827" priority="167">
      <formula>IF(RIGHT(TEXT(AK17,"0.#"),1)=".",FALSE,TRUE)</formula>
    </cfRule>
    <cfRule type="expression" dxfId="826" priority="168">
      <formula>IF(RIGHT(TEXT(AK17,"0.#"),1)=".",TRUE,FALSE)</formula>
    </cfRule>
  </conditionalFormatting>
  <conditionalFormatting sqref="AI104">
    <cfRule type="expression" dxfId="825" priority="165">
      <formula>IF(RIGHT(TEXT(AI104,"0.#"),1)=".",FALSE,TRUE)</formula>
    </cfRule>
    <cfRule type="expression" dxfId="824" priority="166">
      <formula>IF(RIGHT(TEXT(AI104,"0.#"),1)=".",TRUE,FALSE)</formula>
    </cfRule>
  </conditionalFormatting>
  <conditionalFormatting sqref="AI105">
    <cfRule type="expression" dxfId="823" priority="163">
      <formula>IF(RIGHT(TEXT(AI105,"0.#"),1)=".",FALSE,TRUE)</formula>
    </cfRule>
    <cfRule type="expression" dxfId="822" priority="164">
      <formula>IF(RIGHT(TEXT(AI105,"0.#"),1)=".",TRUE,FALSE)</formula>
    </cfRule>
  </conditionalFormatting>
  <conditionalFormatting sqref="AE104">
    <cfRule type="expression" dxfId="821" priority="161">
      <formula>IF(RIGHT(TEXT(AE104,"0.#"),1)=".",FALSE,TRUE)</formula>
    </cfRule>
    <cfRule type="expression" dxfId="820" priority="162">
      <formula>IF(RIGHT(TEXT(AE104,"0.#"),1)=".",TRUE,FALSE)</formula>
    </cfRule>
  </conditionalFormatting>
  <conditionalFormatting sqref="AE105">
    <cfRule type="expression" dxfId="819" priority="159">
      <formula>IF(RIGHT(TEXT(AE105,"0.#"),1)=".",FALSE,TRUE)</formula>
    </cfRule>
    <cfRule type="expression" dxfId="818" priority="160">
      <formula>IF(RIGHT(TEXT(AE105,"0.#"),1)=".",TRUE,FALSE)</formula>
    </cfRule>
  </conditionalFormatting>
  <conditionalFormatting sqref="AI134">
    <cfRule type="expression" dxfId="817" priority="157">
      <formula>IF(RIGHT(TEXT(AI134,"0.#"),1)=".",FALSE,TRUE)</formula>
    </cfRule>
    <cfRule type="expression" dxfId="816" priority="158">
      <formula>IF(RIGHT(TEXT(AI134,"0.#"),1)=".",TRUE,FALSE)</formula>
    </cfRule>
  </conditionalFormatting>
  <conditionalFormatting sqref="AE134">
    <cfRule type="expression" dxfId="815" priority="155">
      <formula>IF(RIGHT(TEXT(AE134,"0.#"),1)=".",FALSE,TRUE)</formula>
    </cfRule>
    <cfRule type="expression" dxfId="814" priority="156">
      <formula>IF(RIGHT(TEXT(AE134,"0.#"),1)=".",TRUE,FALSE)</formula>
    </cfRule>
  </conditionalFormatting>
  <conditionalFormatting sqref="AE135">
    <cfRule type="expression" dxfId="813" priority="153">
      <formula>IF(RIGHT(TEXT(AE135,"0.#"),1)=".",FALSE,TRUE)</formula>
    </cfRule>
    <cfRule type="expression" dxfId="812" priority="154">
      <formula>IF(RIGHT(TEXT(AE135,"0.#"),1)=".",TRUE,FALSE)</formula>
    </cfRule>
  </conditionalFormatting>
  <conditionalFormatting sqref="AI135">
    <cfRule type="expression" dxfId="811" priority="151">
      <formula>IF(RIGHT(TEXT(AI135,"0.#"),1)=".",FALSE,TRUE)</formula>
    </cfRule>
    <cfRule type="expression" dxfId="810" priority="152">
      <formula>IF(RIGHT(TEXT(AI135,"0.#"),1)=".",TRUE,FALSE)</formula>
    </cfRule>
  </conditionalFormatting>
  <conditionalFormatting sqref="AL1072:AO1077">
    <cfRule type="expression" dxfId="809" priority="131">
      <formula>IF(AND(AL1072&gt;=0, RIGHT(TEXT(AL1072,"0.#"),1)&lt;&gt;"."),TRUE,FALSE)</formula>
    </cfRule>
    <cfRule type="expression" dxfId="808" priority="132">
      <formula>IF(AND(AL1072&gt;=0, RIGHT(TEXT(AL1072,"0.#"),1)="."),TRUE,FALSE)</formula>
    </cfRule>
    <cfRule type="expression" dxfId="807" priority="133">
      <formula>IF(AND(AL1072&lt;0, RIGHT(TEXT(AL1072,"0.#"),1)&lt;&gt;"."),TRUE,FALSE)</formula>
    </cfRule>
    <cfRule type="expression" dxfId="806" priority="134">
      <formula>IF(AND(AL1072&lt;0, RIGHT(TEXT(AL1072,"0.#"),1)="."),TRUE,FALSE)</formula>
    </cfRule>
  </conditionalFormatting>
  <conditionalFormatting sqref="AL1068:AO1068">
    <cfRule type="expression" dxfId="805" priority="127">
      <formula>IF(AND(AL1068&gt;=0, RIGHT(TEXT(AL1068,"0.#"),1)&lt;&gt;"."),TRUE,FALSE)</formula>
    </cfRule>
    <cfRule type="expression" dxfId="804" priority="128">
      <formula>IF(AND(AL1068&gt;=0, RIGHT(TEXT(AL1068,"0.#"),1)="."),TRUE,FALSE)</formula>
    </cfRule>
    <cfRule type="expression" dxfId="803" priority="129">
      <formula>IF(AND(AL1068&lt;0, RIGHT(TEXT(AL1068,"0.#"),1)&lt;&gt;"."),TRUE,FALSE)</formula>
    </cfRule>
    <cfRule type="expression" dxfId="802" priority="130">
      <formula>IF(AND(AL1068&lt;0, RIGHT(TEXT(AL1068,"0.#"),1)="."),TRUE,FALSE)</formula>
    </cfRule>
  </conditionalFormatting>
  <conditionalFormatting sqref="AL1069:AO1071">
    <cfRule type="expression" dxfId="801" priority="123">
      <formula>IF(AND(AL1069&gt;=0, RIGHT(TEXT(AL1069,"0.#"),1)&lt;&gt;"."),TRUE,FALSE)</formula>
    </cfRule>
    <cfRule type="expression" dxfId="800" priority="124">
      <formula>IF(AND(AL1069&gt;=0, RIGHT(TEXT(AL1069,"0.#"),1)="."),TRUE,FALSE)</formula>
    </cfRule>
    <cfRule type="expression" dxfId="799" priority="125">
      <formula>IF(AND(AL1069&lt;0, RIGHT(TEXT(AL1069,"0.#"),1)&lt;&gt;"."),TRUE,FALSE)</formula>
    </cfRule>
    <cfRule type="expression" dxfId="798" priority="126">
      <formula>IF(AND(AL1069&lt;0, RIGHT(TEXT(AL1069,"0.#"),1)="."),TRUE,FALSE)</formula>
    </cfRule>
  </conditionalFormatting>
  <conditionalFormatting sqref="AM105">
    <cfRule type="expression" dxfId="797" priority="119">
      <formula>IF(RIGHT(TEXT(AM105,"0.#"),1)=".",FALSE,TRUE)</formula>
    </cfRule>
    <cfRule type="expression" dxfId="796" priority="120">
      <formula>IF(RIGHT(TEXT(AM105,"0.#"),1)=".",TRUE,FALSE)</formula>
    </cfRule>
  </conditionalFormatting>
  <conditionalFormatting sqref="AI116">
    <cfRule type="expression" dxfId="795" priority="117">
      <formula>IF(RIGHT(TEXT(AI116,"0.#"),1)=".",FALSE,TRUE)</formula>
    </cfRule>
    <cfRule type="expression" dxfId="794" priority="118">
      <formula>IF(RIGHT(TEXT(AI116,"0.#"),1)=".",TRUE,FALSE)</formula>
    </cfRule>
  </conditionalFormatting>
  <conditionalFormatting sqref="AI117">
    <cfRule type="expression" dxfId="793" priority="115">
      <formula>IF(RIGHT(TEXT(AI117,"0.#"),1)=".",FALSE,TRUE)</formula>
    </cfRule>
    <cfRule type="expression" dxfId="792" priority="116">
      <formula>IF(RIGHT(TEXT(AI117,"0.#"),1)=".",TRUE,FALSE)</formula>
    </cfRule>
  </conditionalFormatting>
  <conditionalFormatting sqref="AE116">
    <cfRule type="expression" dxfId="791" priority="113">
      <formula>IF(RIGHT(TEXT(AE116,"0.#"),1)=".",FALSE,TRUE)</formula>
    </cfRule>
    <cfRule type="expression" dxfId="790" priority="114">
      <formula>IF(RIGHT(TEXT(AE116,"0.#"),1)=".",TRUE,FALSE)</formula>
    </cfRule>
  </conditionalFormatting>
  <conditionalFormatting sqref="AE117">
    <cfRule type="expression" dxfId="789" priority="111">
      <formula>IF(RIGHT(TEXT(AE117,"0.#"),1)=".",FALSE,TRUE)</formula>
    </cfRule>
    <cfRule type="expression" dxfId="788" priority="112">
      <formula>IF(RIGHT(TEXT(AE117,"0.#"),1)=".",TRUE,FALSE)</formula>
    </cfRule>
  </conditionalFormatting>
  <conditionalFormatting sqref="AU101">
    <cfRule type="expression" dxfId="787" priority="109">
      <formula>IF(RIGHT(TEXT(AU101,"0.#"),1)=".",FALSE,TRUE)</formula>
    </cfRule>
    <cfRule type="expression" dxfId="786" priority="110">
      <formula>IF(RIGHT(TEXT(AU101,"0.#"),1)=".",TRUE,FALSE)</formula>
    </cfRule>
  </conditionalFormatting>
  <conditionalFormatting sqref="AU102">
    <cfRule type="expression" dxfId="785" priority="107">
      <formula>IF(RIGHT(TEXT(AU102,"0.#"),1)=".",FALSE,TRUE)</formula>
    </cfRule>
    <cfRule type="expression" dxfId="784" priority="108">
      <formula>IF(RIGHT(TEXT(AU102,"0.#"),1)=".",TRUE,FALSE)</formula>
    </cfRule>
  </conditionalFormatting>
  <conditionalFormatting sqref="Y782">
    <cfRule type="expression" dxfId="783" priority="105">
      <formula>IF(RIGHT(TEXT(Y782,"0.#"),1)=".",FALSE,TRUE)</formula>
    </cfRule>
    <cfRule type="expression" dxfId="782" priority="106">
      <formula>IF(RIGHT(TEXT(Y782,"0.#"),1)=".",TRUE,FALSE)</formula>
    </cfRule>
  </conditionalFormatting>
  <conditionalFormatting sqref="Y781">
    <cfRule type="expression" dxfId="781" priority="103">
      <formula>IF(RIGHT(TEXT(Y781,"0.#"),1)=".",FALSE,TRUE)</formula>
    </cfRule>
    <cfRule type="expression" dxfId="780" priority="104">
      <formula>IF(RIGHT(TEXT(Y781,"0.#"),1)=".",TRUE,FALSE)</formula>
    </cfRule>
  </conditionalFormatting>
  <conditionalFormatting sqref="Y795">
    <cfRule type="expression" dxfId="779" priority="97">
      <formula>IF(RIGHT(TEXT(Y795,"0.#"),1)=".",FALSE,TRUE)</formula>
    </cfRule>
    <cfRule type="expression" dxfId="778" priority="98">
      <formula>IF(RIGHT(TEXT(Y795,"0.#"),1)=".",TRUE,FALSE)</formula>
    </cfRule>
  </conditionalFormatting>
  <conditionalFormatting sqref="Y794">
    <cfRule type="expression" dxfId="777" priority="95">
      <formula>IF(RIGHT(TEXT(Y794,"0.#"),1)=".",FALSE,TRUE)</formula>
    </cfRule>
    <cfRule type="expression" dxfId="776" priority="96">
      <formula>IF(RIGHT(TEXT(Y794,"0.#"),1)=".",TRUE,FALSE)</formula>
    </cfRule>
  </conditionalFormatting>
  <conditionalFormatting sqref="AU794">
    <cfRule type="expression" dxfId="775" priority="91">
      <formula>IF(RIGHT(TEXT(AU794,"0.#"),1)=".",FALSE,TRUE)</formula>
    </cfRule>
    <cfRule type="expression" dxfId="774" priority="92">
      <formula>IF(RIGHT(TEXT(AU794,"0.#"),1)=".",TRUE,FALSE)</formula>
    </cfRule>
  </conditionalFormatting>
  <conditionalFormatting sqref="AU807">
    <cfRule type="expression" dxfId="773" priority="87">
      <formula>IF(RIGHT(TEXT(AU807,"0.#"),1)=".",FALSE,TRUE)</formula>
    </cfRule>
    <cfRule type="expression" dxfId="772" priority="88">
      <formula>IF(RIGHT(TEXT(AU807,"0.#"),1)=".",TRUE,FALSE)</formula>
    </cfRule>
  </conditionalFormatting>
  <conditionalFormatting sqref="Y837">
    <cfRule type="expression" dxfId="771" priority="81">
      <formula>IF(RIGHT(TEXT(Y837,"0.#"),1)=".",FALSE,TRUE)</formula>
    </cfRule>
    <cfRule type="expression" dxfId="770" priority="82">
      <formula>IF(RIGHT(TEXT(Y837,"0.#"),1)=".",TRUE,FALSE)</formula>
    </cfRule>
  </conditionalFormatting>
  <conditionalFormatting sqref="AL837:AO837">
    <cfRule type="expression" dxfId="769" priority="83">
      <formula>IF(AND(AL837&gt;=0, RIGHT(TEXT(AL837,"0.#"),1)&lt;&gt;"."),TRUE,FALSE)</formula>
    </cfRule>
    <cfRule type="expression" dxfId="768" priority="84">
      <formula>IF(AND(AL837&gt;=0, RIGHT(TEXT(AL837,"0.#"),1)="."),TRUE,FALSE)</formula>
    </cfRule>
    <cfRule type="expression" dxfId="767" priority="85">
      <formula>IF(AND(AL837&lt;0, RIGHT(TEXT(AL837,"0.#"),1)&lt;&gt;"."),TRUE,FALSE)</formula>
    </cfRule>
    <cfRule type="expression" dxfId="766" priority="86">
      <formula>IF(AND(AL837&lt;0, RIGHT(TEXT(AL837,"0.#"),1)="."),TRUE,FALSE)</formula>
    </cfRule>
  </conditionalFormatting>
  <conditionalFormatting sqref="Y870">
    <cfRule type="expression" dxfId="765" priority="75">
      <formula>IF(RIGHT(TEXT(Y870,"0.#"),1)=".",FALSE,TRUE)</formula>
    </cfRule>
    <cfRule type="expression" dxfId="764" priority="76">
      <formula>IF(RIGHT(TEXT(Y870,"0.#"),1)=".",TRUE,FALSE)</formula>
    </cfRule>
  </conditionalFormatting>
  <conditionalFormatting sqref="AL870:AO870">
    <cfRule type="expression" dxfId="763" priority="77">
      <formula>IF(AND(AL870&gt;=0, RIGHT(TEXT(AL870,"0.#"),1)&lt;&gt;"."),TRUE,FALSE)</formula>
    </cfRule>
    <cfRule type="expression" dxfId="762" priority="78">
      <formula>IF(AND(AL870&gt;=0, RIGHT(TEXT(AL870,"0.#"),1)="."),TRUE,FALSE)</formula>
    </cfRule>
    <cfRule type="expression" dxfId="761" priority="79">
      <formula>IF(AND(AL870&lt;0, RIGHT(TEXT(AL870,"0.#"),1)&lt;&gt;"."),TRUE,FALSE)</formula>
    </cfRule>
    <cfRule type="expression" dxfId="760" priority="80">
      <formula>IF(AND(AL870&lt;0, RIGHT(TEXT(AL870,"0.#"),1)="."),TRUE,FALSE)</formula>
    </cfRule>
  </conditionalFormatting>
  <conditionalFormatting sqref="Y903">
    <cfRule type="expression" dxfId="759" priority="69">
      <formula>IF(RIGHT(TEXT(Y903,"0.#"),1)=".",FALSE,TRUE)</formula>
    </cfRule>
    <cfRule type="expression" dxfId="758" priority="70">
      <formula>IF(RIGHT(TEXT(Y903,"0.#"),1)=".",TRUE,FALSE)</formula>
    </cfRule>
  </conditionalFormatting>
  <conditionalFormatting sqref="AL903:AO903">
    <cfRule type="expression" dxfId="757" priority="71">
      <formula>IF(AND(AL903&gt;=0, RIGHT(TEXT(AL903,"0.#"),1)&lt;&gt;"."),TRUE,FALSE)</formula>
    </cfRule>
    <cfRule type="expression" dxfId="756" priority="72">
      <formula>IF(AND(AL903&gt;=0, RIGHT(TEXT(AL903,"0.#"),1)="."),TRUE,FALSE)</formula>
    </cfRule>
    <cfRule type="expression" dxfId="755" priority="73">
      <formula>IF(AND(AL903&lt;0, RIGHT(TEXT(AL903,"0.#"),1)&lt;&gt;"."),TRUE,FALSE)</formula>
    </cfRule>
    <cfRule type="expression" dxfId="754" priority="74">
      <formula>IF(AND(AL903&lt;0, RIGHT(TEXT(AL903,"0.#"),1)="."),TRUE,FALSE)</formula>
    </cfRule>
  </conditionalFormatting>
  <conditionalFormatting sqref="AL936:AO936">
    <cfRule type="expression" dxfId="753" priority="65">
      <formula>IF(AND(AL936&gt;=0, RIGHT(TEXT(AL936,"0.#"),1)&lt;&gt;"."),TRUE,FALSE)</formula>
    </cfRule>
    <cfRule type="expression" dxfId="752" priority="66">
      <formula>IF(AND(AL936&gt;=0, RIGHT(TEXT(AL936,"0.#"),1)="."),TRUE,FALSE)</formula>
    </cfRule>
    <cfRule type="expression" dxfId="751" priority="67">
      <formula>IF(AND(AL936&lt;0, RIGHT(TEXT(AL936,"0.#"),1)&lt;&gt;"."),TRUE,FALSE)</formula>
    </cfRule>
    <cfRule type="expression" dxfId="750" priority="68">
      <formula>IF(AND(AL936&lt;0, RIGHT(TEXT(AL936,"0.#"),1)="."),TRUE,FALSE)</formula>
    </cfRule>
  </conditionalFormatting>
  <conditionalFormatting sqref="Y936">
    <cfRule type="expression" dxfId="749" priority="63">
      <formula>IF(RIGHT(TEXT(Y936,"0.#"),1)=".",FALSE,TRUE)</formula>
    </cfRule>
    <cfRule type="expression" dxfId="748" priority="64">
      <formula>IF(RIGHT(TEXT(Y936,"0.#"),1)=".",TRUE,FALSE)</formula>
    </cfRule>
  </conditionalFormatting>
  <conditionalFormatting sqref="AL969:AO969">
    <cfRule type="expression" dxfId="747" priority="59">
      <formula>IF(AND(AL969&gt;=0, RIGHT(TEXT(AL969,"0.#"),1)&lt;&gt;"."),TRUE,FALSE)</formula>
    </cfRule>
    <cfRule type="expression" dxfId="746" priority="60">
      <formula>IF(AND(AL969&gt;=0, RIGHT(TEXT(AL969,"0.#"),1)="."),TRUE,FALSE)</formula>
    </cfRule>
    <cfRule type="expression" dxfId="745" priority="61">
      <formula>IF(AND(AL969&lt;0, RIGHT(TEXT(AL969,"0.#"),1)&lt;&gt;"."),TRUE,FALSE)</formula>
    </cfRule>
    <cfRule type="expression" dxfId="744" priority="62">
      <formula>IF(AND(AL969&lt;0, RIGHT(TEXT(AL969,"0.#"),1)="."),TRUE,FALSE)</formula>
    </cfRule>
  </conditionalFormatting>
  <conditionalFormatting sqref="Y969">
    <cfRule type="expression" dxfId="743" priority="57">
      <formula>IF(RIGHT(TEXT(Y969,"0.#"),1)=".",FALSE,TRUE)</formula>
    </cfRule>
    <cfRule type="expression" dxfId="742" priority="58">
      <formula>IF(RIGHT(TEXT(Y969,"0.#"),1)=".",TRUE,FALSE)</formula>
    </cfRule>
  </conditionalFormatting>
  <conditionalFormatting sqref="Y1002">
    <cfRule type="expression" dxfId="741" priority="55">
      <formula>IF(RIGHT(TEXT(Y1002,"0.#"),1)=".",FALSE,TRUE)</formula>
    </cfRule>
    <cfRule type="expression" dxfId="740" priority="56">
      <formula>IF(RIGHT(TEXT(Y1002,"0.#"),1)=".",TRUE,FALSE)</formula>
    </cfRule>
  </conditionalFormatting>
  <conditionalFormatting sqref="AL1002:AO1002">
    <cfRule type="expression" dxfId="739" priority="51">
      <formula>IF(AND(AL1002&gt;=0, RIGHT(TEXT(AL1002,"0.#"),1)&lt;&gt;"."),TRUE,FALSE)</formula>
    </cfRule>
    <cfRule type="expression" dxfId="738" priority="52">
      <formula>IF(AND(AL1002&gt;=0, RIGHT(TEXT(AL1002,"0.#"),1)="."),TRUE,FALSE)</formula>
    </cfRule>
    <cfRule type="expression" dxfId="737" priority="53">
      <formula>IF(AND(AL1002&lt;0, RIGHT(TEXT(AL1002,"0.#"),1)&lt;&gt;"."),TRUE,FALSE)</formula>
    </cfRule>
    <cfRule type="expression" dxfId="736" priority="54">
      <formula>IF(AND(AL1002&lt;0, RIGHT(TEXT(AL1002,"0.#"),1)="."),TRUE,FALSE)</formula>
    </cfRule>
  </conditionalFormatting>
  <conditionalFormatting sqref="P25">
    <cfRule type="expression" dxfId="735" priority="49">
      <formula>IF(RIGHT(TEXT(P25,"0.#"),1)=".",FALSE,TRUE)</formula>
    </cfRule>
    <cfRule type="expression" dxfId="734" priority="50">
      <formula>IF(RIGHT(TEXT(P25,"0.#"),1)=".",TRUE,FALSE)</formula>
    </cfRule>
  </conditionalFormatting>
  <conditionalFormatting sqref="AU782">
    <cfRule type="expression" dxfId="733" priority="47">
      <formula>IF(RIGHT(TEXT(AU782,"0.#"),1)=".",FALSE,TRUE)</formula>
    </cfRule>
    <cfRule type="expression" dxfId="732" priority="48">
      <formula>IF(RIGHT(TEXT(AU782,"0.#"),1)=".",TRUE,FALSE)</formula>
    </cfRule>
  </conditionalFormatting>
  <conditionalFormatting sqref="AU781">
    <cfRule type="expression" dxfId="731" priority="45">
      <formula>IF(RIGHT(TEXT(AU781,"0.#"),1)=".",FALSE,TRUE)</formula>
    </cfRule>
    <cfRule type="expression" dxfId="730" priority="46">
      <formula>IF(RIGHT(TEXT(AU781,"0.#"),1)=".",TRUE,FALSE)</formula>
    </cfRule>
  </conditionalFormatting>
  <conditionalFormatting sqref="Y1073">
    <cfRule type="expression" dxfId="729" priority="43">
      <formula>IF(RIGHT(TEXT(Y1073,"0.#"),1)=".",FALSE,TRUE)</formula>
    </cfRule>
    <cfRule type="expression" dxfId="728" priority="44">
      <formula>IF(RIGHT(TEXT(Y1073,"0.#"),1)=".",TRUE,FALSE)</formula>
    </cfRule>
  </conditionalFormatting>
  <conditionalFormatting sqref="Y1074">
    <cfRule type="expression" dxfId="727" priority="41">
      <formula>IF(RIGHT(TEXT(Y1074,"0.#"),1)=".",FALSE,TRUE)</formula>
    </cfRule>
    <cfRule type="expression" dxfId="726" priority="42">
      <formula>IF(RIGHT(TEXT(Y1074,"0.#"),1)=".",TRUE,FALSE)</formula>
    </cfRule>
  </conditionalFormatting>
  <conditionalFormatting sqref="Y1075">
    <cfRule type="expression" dxfId="725" priority="39">
      <formula>IF(RIGHT(TEXT(Y1075,"0.#"),1)=".",FALSE,TRUE)</formula>
    </cfRule>
    <cfRule type="expression" dxfId="724" priority="40">
      <formula>IF(RIGHT(TEXT(Y1075,"0.#"),1)=".",TRUE,FALSE)</formula>
    </cfRule>
  </conditionalFormatting>
  <conditionalFormatting sqref="Y1076">
    <cfRule type="expression" dxfId="723" priority="37">
      <formula>IF(RIGHT(TEXT(Y1076,"0.#"),1)=".",FALSE,TRUE)</formula>
    </cfRule>
    <cfRule type="expression" dxfId="722" priority="38">
      <formula>IF(RIGHT(TEXT(Y1076,"0.#"),1)=".",TRUE,FALSE)</formula>
    </cfRule>
  </conditionalFormatting>
  <conditionalFormatting sqref="AU801">
    <cfRule type="expression" dxfId="721" priority="35">
      <formula>IF(RIGHT(TEXT(AU801,"0.#"),1)=".",FALSE,TRUE)</formula>
    </cfRule>
    <cfRule type="expression" dxfId="720" priority="36">
      <formula>IF(RIGHT(TEXT(AU801,"0.#"),1)=".",TRUE,FALSE)</formula>
    </cfRule>
  </conditionalFormatting>
  <conditionalFormatting sqref="Y822">
    <cfRule type="expression" dxfId="719" priority="19">
      <formula>IF(RIGHT(TEXT(Y822,"0.#"),1)=".",FALSE,TRUE)</formula>
    </cfRule>
    <cfRule type="expression" dxfId="718" priority="20">
      <formula>IF(RIGHT(TEXT(Y822,"0.#"),1)=".",TRUE,FALSE)</formula>
    </cfRule>
  </conditionalFormatting>
  <conditionalFormatting sqref="Y823">
    <cfRule type="expression" dxfId="717" priority="17">
      <formula>IF(RIGHT(TEXT(Y823,"0.#"),1)=".",FALSE,TRUE)</formula>
    </cfRule>
    <cfRule type="expression" dxfId="716" priority="18">
      <formula>IF(RIGHT(TEXT(Y823,"0.#"),1)=".",TRUE,FALSE)</formula>
    </cfRule>
  </conditionalFormatting>
  <conditionalFormatting sqref="Y824">
    <cfRule type="expression" dxfId="715" priority="15">
      <formula>IF(RIGHT(TEXT(Y824,"0.#"),1)=".",FALSE,TRUE)</formula>
    </cfRule>
    <cfRule type="expression" dxfId="714" priority="16">
      <formula>IF(RIGHT(TEXT(Y824,"0.#"),1)=".",TRUE,FALSE)</formula>
    </cfRule>
  </conditionalFormatting>
  <conditionalFormatting sqref="AU808">
    <cfRule type="expression" dxfId="713" priority="13">
      <formula>IF(RIGHT(TEXT(AU808,"0.#"),1)=".",FALSE,TRUE)</formula>
    </cfRule>
    <cfRule type="expression" dxfId="712" priority="14">
      <formula>IF(RIGHT(TEXT(AU808,"0.#"),1)=".",TRUE,FALSE)</formula>
    </cfRule>
  </conditionalFormatting>
  <conditionalFormatting sqref="AU809">
    <cfRule type="expression" dxfId="711" priority="11">
      <formula>IF(RIGHT(TEXT(AU809,"0.#"),1)=".",FALSE,TRUE)</formula>
    </cfRule>
    <cfRule type="expression" dxfId="710" priority="12">
      <formula>IF(RIGHT(TEXT(AU809,"0.#"),1)=".",TRUE,FALSE)</formula>
    </cfRule>
  </conditionalFormatting>
  <conditionalFormatting sqref="AU810">
    <cfRule type="expression" dxfId="709" priority="9">
      <formula>IF(RIGHT(TEXT(AU810,"0.#"),1)=".",FALSE,TRUE)</formula>
    </cfRule>
    <cfRule type="expression" dxfId="708" priority="10">
      <formula>IF(RIGHT(TEXT(AU810,"0.#"),1)=".",TRUE,FALSE)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7">
    <cfRule type="expression" dxfId="703" priority="3">
      <formula>IF(RIGHT(TEXT(AU797,"0.#"),1)=".",FALSE,TRUE)</formula>
    </cfRule>
    <cfRule type="expression" dxfId="702" priority="4">
      <formula>IF(RIGHT(TEXT(AU797,"0.#"),1)=".",TRUE,FALSE)</formula>
    </cfRule>
  </conditionalFormatting>
  <conditionalFormatting sqref="AU798">
    <cfRule type="expression" dxfId="701" priority="1">
      <formula>IF(RIGHT(TEXT(AU798,"0.#"),1)=".",FALSE,TRUE)</formula>
    </cfRule>
    <cfRule type="expression" dxfId="70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483" max="49" man="1"/>
    <brk id="727" max="49" man="1"/>
    <brk id="769" max="49" man="1"/>
    <brk id="833" max="49" man="1"/>
    <brk id="1065" max="49" man="1"/>
  </rowBreaks>
  <colBreaks count="1" manualBreakCount="1">
    <brk id="6" min="1"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7"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7"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7"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7"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467</v>
      </c>
      <c r="B2" s="538"/>
      <c r="C2" s="538"/>
      <c r="D2" s="538"/>
      <c r="E2" s="538"/>
      <c r="F2" s="539"/>
      <c r="G2" s="822" t="s">
        <v>265</v>
      </c>
      <c r="H2" s="807"/>
      <c r="I2" s="807"/>
      <c r="J2" s="807"/>
      <c r="K2" s="807"/>
      <c r="L2" s="807"/>
      <c r="M2" s="807"/>
      <c r="N2" s="807"/>
      <c r="O2" s="808"/>
      <c r="P2" s="806" t="s">
        <v>59</v>
      </c>
      <c r="Q2" s="807"/>
      <c r="R2" s="807"/>
      <c r="S2" s="807"/>
      <c r="T2" s="807"/>
      <c r="U2" s="807"/>
      <c r="V2" s="807"/>
      <c r="W2" s="807"/>
      <c r="X2" s="808"/>
      <c r="Y2" s="1037"/>
      <c r="Z2" s="415"/>
      <c r="AA2" s="416"/>
      <c r="AB2" s="1041" t="s">
        <v>11</v>
      </c>
      <c r="AC2" s="1042"/>
      <c r="AD2" s="1043"/>
      <c r="AE2" s="1029" t="s">
        <v>550</v>
      </c>
      <c r="AF2" s="1029"/>
      <c r="AG2" s="1029"/>
      <c r="AH2" s="1029"/>
      <c r="AI2" s="1029" t="s">
        <v>547</v>
      </c>
      <c r="AJ2" s="1029"/>
      <c r="AK2" s="1029"/>
      <c r="AL2" s="1029"/>
      <c r="AM2" s="1029" t="s">
        <v>521</v>
      </c>
      <c r="AN2" s="1029"/>
      <c r="AO2" s="1029"/>
      <c r="AP2" s="483"/>
      <c r="AQ2" s="179" t="s">
        <v>353</v>
      </c>
      <c r="AR2" s="172"/>
      <c r="AS2" s="172"/>
      <c r="AT2" s="173"/>
      <c r="AU2" s="376" t="s">
        <v>253</v>
      </c>
      <c r="AV2" s="376"/>
      <c r="AW2" s="376"/>
      <c r="AX2" s="377"/>
    </row>
    <row r="3" spans="1:50" ht="18.75" customHeight="1" x14ac:dyDescent="0.15">
      <c r="A3" s="537"/>
      <c r="B3" s="538"/>
      <c r="C3" s="538"/>
      <c r="D3" s="538"/>
      <c r="E3" s="538"/>
      <c r="F3" s="539"/>
      <c r="G3" s="593"/>
      <c r="H3" s="382"/>
      <c r="I3" s="382"/>
      <c r="J3" s="382"/>
      <c r="K3" s="382"/>
      <c r="L3" s="382"/>
      <c r="M3" s="382"/>
      <c r="N3" s="382"/>
      <c r="O3" s="594"/>
      <c r="P3" s="606"/>
      <c r="Q3" s="382"/>
      <c r="R3" s="382"/>
      <c r="S3" s="382"/>
      <c r="T3" s="382"/>
      <c r="U3" s="382"/>
      <c r="V3" s="382"/>
      <c r="W3" s="382"/>
      <c r="X3" s="594"/>
      <c r="Y3" s="1038"/>
      <c r="Z3" s="1039"/>
      <c r="AA3" s="1040"/>
      <c r="AB3" s="1044"/>
      <c r="AC3" s="1045"/>
      <c r="AD3" s="1046"/>
      <c r="AE3" s="379"/>
      <c r="AF3" s="379"/>
      <c r="AG3" s="379"/>
      <c r="AH3" s="379"/>
      <c r="AI3" s="379"/>
      <c r="AJ3" s="379"/>
      <c r="AK3" s="379"/>
      <c r="AL3" s="379"/>
      <c r="AM3" s="379"/>
      <c r="AN3" s="379"/>
      <c r="AO3" s="379"/>
      <c r="AP3" s="335"/>
      <c r="AQ3" s="273"/>
      <c r="AR3" s="274"/>
      <c r="AS3" s="140" t="s">
        <v>354</v>
      </c>
      <c r="AT3" s="175"/>
      <c r="AU3" s="274"/>
      <c r="AV3" s="274"/>
      <c r="AW3" s="382" t="s">
        <v>300</v>
      </c>
      <c r="AX3" s="383"/>
    </row>
    <row r="4" spans="1:50" ht="22.7" customHeight="1" x14ac:dyDescent="0.15">
      <c r="A4" s="540"/>
      <c r="B4" s="538"/>
      <c r="C4" s="538"/>
      <c r="D4" s="538"/>
      <c r="E4" s="538"/>
      <c r="F4" s="539"/>
      <c r="G4" s="564"/>
      <c r="H4" s="1047"/>
      <c r="I4" s="1047"/>
      <c r="J4" s="1047"/>
      <c r="K4" s="1047"/>
      <c r="L4" s="1047"/>
      <c r="M4" s="1047"/>
      <c r="N4" s="1047"/>
      <c r="O4" s="1048"/>
      <c r="P4" s="164"/>
      <c r="Q4" s="683"/>
      <c r="R4" s="683"/>
      <c r="S4" s="683"/>
      <c r="T4" s="683"/>
      <c r="U4" s="683"/>
      <c r="V4" s="683"/>
      <c r="W4" s="683"/>
      <c r="X4" s="684"/>
      <c r="Y4" s="1033" t="s">
        <v>12</v>
      </c>
      <c r="Z4" s="1034"/>
      <c r="AA4" s="1035"/>
      <c r="AB4" s="682"/>
      <c r="AC4" s="1036"/>
      <c r="AD4" s="1036"/>
      <c r="AE4" s="367"/>
      <c r="AF4" s="368"/>
      <c r="AG4" s="368"/>
      <c r="AH4" s="368"/>
      <c r="AI4" s="367"/>
      <c r="AJ4" s="368"/>
      <c r="AK4" s="368"/>
      <c r="AL4" s="368"/>
      <c r="AM4" s="367"/>
      <c r="AN4" s="368"/>
      <c r="AO4" s="368"/>
      <c r="AP4" s="368"/>
      <c r="AQ4" s="113"/>
      <c r="AR4" s="114"/>
      <c r="AS4" s="114"/>
      <c r="AT4" s="115"/>
      <c r="AU4" s="368"/>
      <c r="AV4" s="368"/>
      <c r="AW4" s="368"/>
      <c r="AX4" s="370"/>
    </row>
    <row r="5" spans="1:50" ht="22.7" customHeight="1" x14ac:dyDescent="0.15">
      <c r="A5" s="541"/>
      <c r="B5" s="542"/>
      <c r="C5" s="542"/>
      <c r="D5" s="542"/>
      <c r="E5" s="542"/>
      <c r="F5" s="543"/>
      <c r="G5" s="1049"/>
      <c r="H5" s="1050"/>
      <c r="I5" s="1050"/>
      <c r="J5" s="1050"/>
      <c r="K5" s="1050"/>
      <c r="L5" s="1050"/>
      <c r="M5" s="1050"/>
      <c r="N5" s="1050"/>
      <c r="O5" s="1051"/>
      <c r="P5" s="1055"/>
      <c r="Q5" s="1055"/>
      <c r="R5" s="1055"/>
      <c r="S5" s="1055"/>
      <c r="T5" s="1055"/>
      <c r="U5" s="1055"/>
      <c r="V5" s="1055"/>
      <c r="W5" s="1055"/>
      <c r="X5" s="1056"/>
      <c r="Y5" s="306" t="s">
        <v>54</v>
      </c>
      <c r="Z5" s="1030"/>
      <c r="AA5" s="1031"/>
      <c r="AB5" s="707"/>
      <c r="AC5" s="1032"/>
      <c r="AD5" s="1032"/>
      <c r="AE5" s="367"/>
      <c r="AF5" s="368"/>
      <c r="AG5" s="368"/>
      <c r="AH5" s="368"/>
      <c r="AI5" s="367"/>
      <c r="AJ5" s="368"/>
      <c r="AK5" s="368"/>
      <c r="AL5" s="368"/>
      <c r="AM5" s="367"/>
      <c r="AN5" s="368"/>
      <c r="AO5" s="368"/>
      <c r="AP5" s="368"/>
      <c r="AQ5" s="113"/>
      <c r="AR5" s="114"/>
      <c r="AS5" s="114"/>
      <c r="AT5" s="115"/>
      <c r="AU5" s="368"/>
      <c r="AV5" s="368"/>
      <c r="AW5" s="368"/>
      <c r="AX5" s="370"/>
    </row>
    <row r="6" spans="1:50" ht="22.7" customHeight="1" x14ac:dyDescent="0.15">
      <c r="A6" s="541"/>
      <c r="B6" s="542"/>
      <c r="C6" s="542"/>
      <c r="D6" s="542"/>
      <c r="E6" s="542"/>
      <c r="F6" s="543"/>
      <c r="G6" s="1052"/>
      <c r="H6" s="1053"/>
      <c r="I6" s="1053"/>
      <c r="J6" s="1053"/>
      <c r="K6" s="1053"/>
      <c r="L6" s="1053"/>
      <c r="M6" s="1053"/>
      <c r="N6" s="1053"/>
      <c r="O6" s="1054"/>
      <c r="P6" s="685"/>
      <c r="Q6" s="685"/>
      <c r="R6" s="685"/>
      <c r="S6" s="685"/>
      <c r="T6" s="685"/>
      <c r="U6" s="685"/>
      <c r="V6" s="685"/>
      <c r="W6" s="685"/>
      <c r="X6" s="686"/>
      <c r="Y6" s="1057" t="s">
        <v>13</v>
      </c>
      <c r="Z6" s="1030"/>
      <c r="AA6" s="1031"/>
      <c r="AB6" s="486" t="s">
        <v>301</v>
      </c>
      <c r="AC6" s="1058"/>
      <c r="AD6" s="1058"/>
      <c r="AE6" s="367"/>
      <c r="AF6" s="368"/>
      <c r="AG6" s="368"/>
      <c r="AH6" s="368"/>
      <c r="AI6" s="367"/>
      <c r="AJ6" s="368"/>
      <c r="AK6" s="368"/>
      <c r="AL6" s="368"/>
      <c r="AM6" s="367"/>
      <c r="AN6" s="368"/>
      <c r="AO6" s="368"/>
      <c r="AP6" s="368"/>
      <c r="AQ6" s="113"/>
      <c r="AR6" s="114"/>
      <c r="AS6" s="114"/>
      <c r="AT6" s="115"/>
      <c r="AU6" s="368"/>
      <c r="AV6" s="368"/>
      <c r="AW6" s="368"/>
      <c r="AX6" s="370"/>
    </row>
    <row r="7" spans="1:50" customFormat="1" ht="23.25" customHeight="1" x14ac:dyDescent="0.15">
      <c r="A7" s="930" t="s">
        <v>499</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7" t="s">
        <v>467</v>
      </c>
      <c r="B9" s="538"/>
      <c r="C9" s="538"/>
      <c r="D9" s="538"/>
      <c r="E9" s="538"/>
      <c r="F9" s="539"/>
      <c r="G9" s="822" t="s">
        <v>265</v>
      </c>
      <c r="H9" s="807"/>
      <c r="I9" s="807"/>
      <c r="J9" s="807"/>
      <c r="K9" s="807"/>
      <c r="L9" s="807"/>
      <c r="M9" s="807"/>
      <c r="N9" s="807"/>
      <c r="O9" s="808"/>
      <c r="P9" s="806" t="s">
        <v>59</v>
      </c>
      <c r="Q9" s="807"/>
      <c r="R9" s="807"/>
      <c r="S9" s="807"/>
      <c r="T9" s="807"/>
      <c r="U9" s="807"/>
      <c r="V9" s="807"/>
      <c r="W9" s="807"/>
      <c r="X9" s="808"/>
      <c r="Y9" s="1037"/>
      <c r="Z9" s="415"/>
      <c r="AA9" s="416"/>
      <c r="AB9" s="1041" t="s">
        <v>11</v>
      </c>
      <c r="AC9" s="1042"/>
      <c r="AD9" s="1043"/>
      <c r="AE9" s="1029" t="s">
        <v>551</v>
      </c>
      <c r="AF9" s="1029"/>
      <c r="AG9" s="1029"/>
      <c r="AH9" s="1029"/>
      <c r="AI9" s="1029" t="s">
        <v>547</v>
      </c>
      <c r="AJ9" s="1029"/>
      <c r="AK9" s="1029"/>
      <c r="AL9" s="1029"/>
      <c r="AM9" s="1029" t="s">
        <v>521</v>
      </c>
      <c r="AN9" s="1029"/>
      <c r="AO9" s="1029"/>
      <c r="AP9" s="483"/>
      <c r="AQ9" s="179" t="s">
        <v>353</v>
      </c>
      <c r="AR9" s="172"/>
      <c r="AS9" s="172"/>
      <c r="AT9" s="173"/>
      <c r="AU9" s="376" t="s">
        <v>253</v>
      </c>
      <c r="AV9" s="376"/>
      <c r="AW9" s="376"/>
      <c r="AX9" s="377"/>
    </row>
    <row r="10" spans="1:50" ht="18.75" customHeight="1" x14ac:dyDescent="0.15">
      <c r="A10" s="537"/>
      <c r="B10" s="538"/>
      <c r="C10" s="538"/>
      <c r="D10" s="538"/>
      <c r="E10" s="538"/>
      <c r="F10" s="539"/>
      <c r="G10" s="593"/>
      <c r="H10" s="382"/>
      <c r="I10" s="382"/>
      <c r="J10" s="382"/>
      <c r="K10" s="382"/>
      <c r="L10" s="382"/>
      <c r="M10" s="382"/>
      <c r="N10" s="382"/>
      <c r="O10" s="594"/>
      <c r="P10" s="606"/>
      <c r="Q10" s="382"/>
      <c r="R10" s="382"/>
      <c r="S10" s="382"/>
      <c r="T10" s="382"/>
      <c r="U10" s="382"/>
      <c r="V10" s="382"/>
      <c r="W10" s="382"/>
      <c r="X10" s="594"/>
      <c r="Y10" s="1038"/>
      <c r="Z10" s="1039"/>
      <c r="AA10" s="1040"/>
      <c r="AB10" s="1044"/>
      <c r="AC10" s="1045"/>
      <c r="AD10" s="1046"/>
      <c r="AE10" s="379"/>
      <c r="AF10" s="379"/>
      <c r="AG10" s="379"/>
      <c r="AH10" s="379"/>
      <c r="AI10" s="379"/>
      <c r="AJ10" s="379"/>
      <c r="AK10" s="379"/>
      <c r="AL10" s="379"/>
      <c r="AM10" s="379"/>
      <c r="AN10" s="379"/>
      <c r="AO10" s="379"/>
      <c r="AP10" s="335"/>
      <c r="AQ10" s="273"/>
      <c r="AR10" s="274"/>
      <c r="AS10" s="140" t="s">
        <v>354</v>
      </c>
      <c r="AT10" s="175"/>
      <c r="AU10" s="274"/>
      <c r="AV10" s="274"/>
      <c r="AW10" s="382" t="s">
        <v>300</v>
      </c>
      <c r="AX10" s="383"/>
    </row>
    <row r="11" spans="1:50" ht="22.7" customHeight="1" x14ac:dyDescent="0.15">
      <c r="A11" s="540"/>
      <c r="B11" s="538"/>
      <c r="C11" s="538"/>
      <c r="D11" s="538"/>
      <c r="E11" s="538"/>
      <c r="F11" s="539"/>
      <c r="G11" s="564"/>
      <c r="H11" s="1047"/>
      <c r="I11" s="1047"/>
      <c r="J11" s="1047"/>
      <c r="K11" s="1047"/>
      <c r="L11" s="1047"/>
      <c r="M11" s="1047"/>
      <c r="N11" s="1047"/>
      <c r="O11" s="1048"/>
      <c r="P11" s="164"/>
      <c r="Q11" s="683"/>
      <c r="R11" s="683"/>
      <c r="S11" s="683"/>
      <c r="T11" s="683"/>
      <c r="U11" s="683"/>
      <c r="V11" s="683"/>
      <c r="W11" s="683"/>
      <c r="X11" s="684"/>
      <c r="Y11" s="1033" t="s">
        <v>12</v>
      </c>
      <c r="Z11" s="1034"/>
      <c r="AA11" s="1035"/>
      <c r="AB11" s="682"/>
      <c r="AC11" s="1036"/>
      <c r="AD11" s="1036"/>
      <c r="AE11" s="367"/>
      <c r="AF11" s="368"/>
      <c r="AG11" s="368"/>
      <c r="AH11" s="368"/>
      <c r="AI11" s="367"/>
      <c r="AJ11" s="368"/>
      <c r="AK11" s="368"/>
      <c r="AL11" s="368"/>
      <c r="AM11" s="367"/>
      <c r="AN11" s="368"/>
      <c r="AO11" s="368"/>
      <c r="AP11" s="368"/>
      <c r="AQ11" s="113"/>
      <c r="AR11" s="114"/>
      <c r="AS11" s="114"/>
      <c r="AT11" s="115"/>
      <c r="AU11" s="368"/>
      <c r="AV11" s="368"/>
      <c r="AW11" s="368"/>
      <c r="AX11" s="370"/>
    </row>
    <row r="12" spans="1:50" ht="22.7" customHeight="1" x14ac:dyDescent="0.15">
      <c r="A12" s="541"/>
      <c r="B12" s="542"/>
      <c r="C12" s="542"/>
      <c r="D12" s="542"/>
      <c r="E12" s="542"/>
      <c r="F12" s="543"/>
      <c r="G12" s="1049"/>
      <c r="H12" s="1050"/>
      <c r="I12" s="1050"/>
      <c r="J12" s="1050"/>
      <c r="K12" s="1050"/>
      <c r="L12" s="1050"/>
      <c r="M12" s="1050"/>
      <c r="N12" s="1050"/>
      <c r="O12" s="1051"/>
      <c r="P12" s="1055"/>
      <c r="Q12" s="1055"/>
      <c r="R12" s="1055"/>
      <c r="S12" s="1055"/>
      <c r="T12" s="1055"/>
      <c r="U12" s="1055"/>
      <c r="V12" s="1055"/>
      <c r="W12" s="1055"/>
      <c r="X12" s="1056"/>
      <c r="Y12" s="306" t="s">
        <v>54</v>
      </c>
      <c r="Z12" s="1030"/>
      <c r="AA12" s="1031"/>
      <c r="AB12" s="707"/>
      <c r="AC12" s="1032"/>
      <c r="AD12" s="1032"/>
      <c r="AE12" s="367"/>
      <c r="AF12" s="368"/>
      <c r="AG12" s="368"/>
      <c r="AH12" s="368"/>
      <c r="AI12" s="367"/>
      <c r="AJ12" s="368"/>
      <c r="AK12" s="368"/>
      <c r="AL12" s="368"/>
      <c r="AM12" s="367"/>
      <c r="AN12" s="368"/>
      <c r="AO12" s="368"/>
      <c r="AP12" s="368"/>
      <c r="AQ12" s="113"/>
      <c r="AR12" s="114"/>
      <c r="AS12" s="114"/>
      <c r="AT12" s="115"/>
      <c r="AU12" s="368"/>
      <c r="AV12" s="368"/>
      <c r="AW12" s="368"/>
      <c r="AX12" s="370"/>
    </row>
    <row r="13" spans="1:50" ht="22.7" customHeight="1" x14ac:dyDescent="0.15">
      <c r="A13" s="672"/>
      <c r="B13" s="673"/>
      <c r="C13" s="673"/>
      <c r="D13" s="673"/>
      <c r="E13" s="673"/>
      <c r="F13" s="674"/>
      <c r="G13" s="1052"/>
      <c r="H13" s="1053"/>
      <c r="I13" s="1053"/>
      <c r="J13" s="1053"/>
      <c r="K13" s="1053"/>
      <c r="L13" s="1053"/>
      <c r="M13" s="1053"/>
      <c r="N13" s="1053"/>
      <c r="O13" s="1054"/>
      <c r="P13" s="685"/>
      <c r="Q13" s="685"/>
      <c r="R13" s="685"/>
      <c r="S13" s="685"/>
      <c r="T13" s="685"/>
      <c r="U13" s="685"/>
      <c r="V13" s="685"/>
      <c r="W13" s="685"/>
      <c r="X13" s="686"/>
      <c r="Y13" s="1057" t="s">
        <v>13</v>
      </c>
      <c r="Z13" s="1030"/>
      <c r="AA13" s="1031"/>
      <c r="AB13" s="486" t="s">
        <v>301</v>
      </c>
      <c r="AC13" s="1058"/>
      <c r="AD13" s="1058"/>
      <c r="AE13" s="367"/>
      <c r="AF13" s="368"/>
      <c r="AG13" s="368"/>
      <c r="AH13" s="368"/>
      <c r="AI13" s="367"/>
      <c r="AJ13" s="368"/>
      <c r="AK13" s="368"/>
      <c r="AL13" s="368"/>
      <c r="AM13" s="367"/>
      <c r="AN13" s="368"/>
      <c r="AO13" s="368"/>
      <c r="AP13" s="368"/>
      <c r="AQ13" s="113"/>
      <c r="AR13" s="114"/>
      <c r="AS13" s="114"/>
      <c r="AT13" s="115"/>
      <c r="AU13" s="368"/>
      <c r="AV13" s="368"/>
      <c r="AW13" s="368"/>
      <c r="AX13" s="370"/>
    </row>
    <row r="14" spans="1:50" customFormat="1" ht="23.25" customHeight="1" x14ac:dyDescent="0.15">
      <c r="A14" s="930" t="s">
        <v>499</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7" t="s">
        <v>467</v>
      </c>
      <c r="B16" s="538"/>
      <c r="C16" s="538"/>
      <c r="D16" s="538"/>
      <c r="E16" s="538"/>
      <c r="F16" s="539"/>
      <c r="G16" s="822" t="s">
        <v>265</v>
      </c>
      <c r="H16" s="807"/>
      <c r="I16" s="807"/>
      <c r="J16" s="807"/>
      <c r="K16" s="807"/>
      <c r="L16" s="807"/>
      <c r="M16" s="807"/>
      <c r="N16" s="807"/>
      <c r="O16" s="808"/>
      <c r="P16" s="806" t="s">
        <v>59</v>
      </c>
      <c r="Q16" s="807"/>
      <c r="R16" s="807"/>
      <c r="S16" s="807"/>
      <c r="T16" s="807"/>
      <c r="U16" s="807"/>
      <c r="V16" s="807"/>
      <c r="W16" s="807"/>
      <c r="X16" s="808"/>
      <c r="Y16" s="1037"/>
      <c r="Z16" s="415"/>
      <c r="AA16" s="416"/>
      <c r="AB16" s="1041" t="s">
        <v>11</v>
      </c>
      <c r="AC16" s="1042"/>
      <c r="AD16" s="1043"/>
      <c r="AE16" s="1029" t="s">
        <v>550</v>
      </c>
      <c r="AF16" s="1029"/>
      <c r="AG16" s="1029"/>
      <c r="AH16" s="1029"/>
      <c r="AI16" s="1029" t="s">
        <v>548</v>
      </c>
      <c r="AJ16" s="1029"/>
      <c r="AK16" s="1029"/>
      <c r="AL16" s="1029"/>
      <c r="AM16" s="1029" t="s">
        <v>521</v>
      </c>
      <c r="AN16" s="1029"/>
      <c r="AO16" s="1029"/>
      <c r="AP16" s="483"/>
      <c r="AQ16" s="179" t="s">
        <v>353</v>
      </c>
      <c r="AR16" s="172"/>
      <c r="AS16" s="172"/>
      <c r="AT16" s="173"/>
      <c r="AU16" s="376" t="s">
        <v>253</v>
      </c>
      <c r="AV16" s="376"/>
      <c r="AW16" s="376"/>
      <c r="AX16" s="377"/>
    </row>
    <row r="17" spans="1:50" ht="18.75" customHeight="1" x14ac:dyDescent="0.15">
      <c r="A17" s="537"/>
      <c r="B17" s="538"/>
      <c r="C17" s="538"/>
      <c r="D17" s="538"/>
      <c r="E17" s="538"/>
      <c r="F17" s="539"/>
      <c r="G17" s="593"/>
      <c r="H17" s="382"/>
      <c r="I17" s="382"/>
      <c r="J17" s="382"/>
      <c r="K17" s="382"/>
      <c r="L17" s="382"/>
      <c r="M17" s="382"/>
      <c r="N17" s="382"/>
      <c r="O17" s="594"/>
      <c r="P17" s="606"/>
      <c r="Q17" s="382"/>
      <c r="R17" s="382"/>
      <c r="S17" s="382"/>
      <c r="T17" s="382"/>
      <c r="U17" s="382"/>
      <c r="V17" s="382"/>
      <c r="W17" s="382"/>
      <c r="X17" s="594"/>
      <c r="Y17" s="1038"/>
      <c r="Z17" s="1039"/>
      <c r="AA17" s="1040"/>
      <c r="AB17" s="1044"/>
      <c r="AC17" s="1045"/>
      <c r="AD17" s="1046"/>
      <c r="AE17" s="379"/>
      <c r="AF17" s="379"/>
      <c r="AG17" s="379"/>
      <c r="AH17" s="379"/>
      <c r="AI17" s="379"/>
      <c r="AJ17" s="379"/>
      <c r="AK17" s="379"/>
      <c r="AL17" s="379"/>
      <c r="AM17" s="379"/>
      <c r="AN17" s="379"/>
      <c r="AO17" s="379"/>
      <c r="AP17" s="335"/>
      <c r="AQ17" s="273"/>
      <c r="AR17" s="274"/>
      <c r="AS17" s="140" t="s">
        <v>354</v>
      </c>
      <c r="AT17" s="175"/>
      <c r="AU17" s="274"/>
      <c r="AV17" s="274"/>
      <c r="AW17" s="382" t="s">
        <v>300</v>
      </c>
      <c r="AX17" s="383"/>
    </row>
    <row r="18" spans="1:50" ht="22.7" customHeight="1" x14ac:dyDescent="0.15">
      <c r="A18" s="540"/>
      <c r="B18" s="538"/>
      <c r="C18" s="538"/>
      <c r="D18" s="538"/>
      <c r="E18" s="538"/>
      <c r="F18" s="539"/>
      <c r="G18" s="564"/>
      <c r="H18" s="1047"/>
      <c r="I18" s="1047"/>
      <c r="J18" s="1047"/>
      <c r="K18" s="1047"/>
      <c r="L18" s="1047"/>
      <c r="M18" s="1047"/>
      <c r="N18" s="1047"/>
      <c r="O18" s="1048"/>
      <c r="P18" s="164"/>
      <c r="Q18" s="683"/>
      <c r="R18" s="683"/>
      <c r="S18" s="683"/>
      <c r="T18" s="683"/>
      <c r="U18" s="683"/>
      <c r="V18" s="683"/>
      <c r="W18" s="683"/>
      <c r="X18" s="684"/>
      <c r="Y18" s="1033" t="s">
        <v>12</v>
      </c>
      <c r="Z18" s="1034"/>
      <c r="AA18" s="1035"/>
      <c r="AB18" s="682"/>
      <c r="AC18" s="1036"/>
      <c r="AD18" s="1036"/>
      <c r="AE18" s="367"/>
      <c r="AF18" s="368"/>
      <c r="AG18" s="368"/>
      <c r="AH18" s="368"/>
      <c r="AI18" s="367"/>
      <c r="AJ18" s="368"/>
      <c r="AK18" s="368"/>
      <c r="AL18" s="368"/>
      <c r="AM18" s="367"/>
      <c r="AN18" s="368"/>
      <c r="AO18" s="368"/>
      <c r="AP18" s="368"/>
      <c r="AQ18" s="113"/>
      <c r="AR18" s="114"/>
      <c r="AS18" s="114"/>
      <c r="AT18" s="115"/>
      <c r="AU18" s="368"/>
      <c r="AV18" s="368"/>
      <c r="AW18" s="368"/>
      <c r="AX18" s="370"/>
    </row>
    <row r="19" spans="1:50" ht="22.7" customHeight="1" x14ac:dyDescent="0.15">
      <c r="A19" s="541"/>
      <c r="B19" s="542"/>
      <c r="C19" s="542"/>
      <c r="D19" s="542"/>
      <c r="E19" s="542"/>
      <c r="F19" s="543"/>
      <c r="G19" s="1049"/>
      <c r="H19" s="1050"/>
      <c r="I19" s="1050"/>
      <c r="J19" s="1050"/>
      <c r="K19" s="1050"/>
      <c r="L19" s="1050"/>
      <c r="M19" s="1050"/>
      <c r="N19" s="1050"/>
      <c r="O19" s="1051"/>
      <c r="P19" s="1055"/>
      <c r="Q19" s="1055"/>
      <c r="R19" s="1055"/>
      <c r="S19" s="1055"/>
      <c r="T19" s="1055"/>
      <c r="U19" s="1055"/>
      <c r="V19" s="1055"/>
      <c r="W19" s="1055"/>
      <c r="X19" s="1056"/>
      <c r="Y19" s="306" t="s">
        <v>54</v>
      </c>
      <c r="Z19" s="1030"/>
      <c r="AA19" s="1031"/>
      <c r="AB19" s="707"/>
      <c r="AC19" s="1032"/>
      <c r="AD19" s="1032"/>
      <c r="AE19" s="367"/>
      <c r="AF19" s="368"/>
      <c r="AG19" s="368"/>
      <c r="AH19" s="368"/>
      <c r="AI19" s="367"/>
      <c r="AJ19" s="368"/>
      <c r="AK19" s="368"/>
      <c r="AL19" s="368"/>
      <c r="AM19" s="367"/>
      <c r="AN19" s="368"/>
      <c r="AO19" s="368"/>
      <c r="AP19" s="368"/>
      <c r="AQ19" s="113"/>
      <c r="AR19" s="114"/>
      <c r="AS19" s="114"/>
      <c r="AT19" s="115"/>
      <c r="AU19" s="368"/>
      <c r="AV19" s="368"/>
      <c r="AW19" s="368"/>
      <c r="AX19" s="370"/>
    </row>
    <row r="20" spans="1:50" ht="22.7" customHeight="1" x14ac:dyDescent="0.15">
      <c r="A20" s="672"/>
      <c r="B20" s="673"/>
      <c r="C20" s="673"/>
      <c r="D20" s="673"/>
      <c r="E20" s="673"/>
      <c r="F20" s="674"/>
      <c r="G20" s="1052"/>
      <c r="H20" s="1053"/>
      <c r="I20" s="1053"/>
      <c r="J20" s="1053"/>
      <c r="K20" s="1053"/>
      <c r="L20" s="1053"/>
      <c r="M20" s="1053"/>
      <c r="N20" s="1053"/>
      <c r="O20" s="1054"/>
      <c r="P20" s="685"/>
      <c r="Q20" s="685"/>
      <c r="R20" s="685"/>
      <c r="S20" s="685"/>
      <c r="T20" s="685"/>
      <c r="U20" s="685"/>
      <c r="V20" s="685"/>
      <c r="W20" s="685"/>
      <c r="X20" s="686"/>
      <c r="Y20" s="1057" t="s">
        <v>13</v>
      </c>
      <c r="Z20" s="1030"/>
      <c r="AA20" s="1031"/>
      <c r="AB20" s="486" t="s">
        <v>301</v>
      </c>
      <c r="AC20" s="1058"/>
      <c r="AD20" s="1058"/>
      <c r="AE20" s="367"/>
      <c r="AF20" s="368"/>
      <c r="AG20" s="368"/>
      <c r="AH20" s="368"/>
      <c r="AI20" s="367"/>
      <c r="AJ20" s="368"/>
      <c r="AK20" s="368"/>
      <c r="AL20" s="368"/>
      <c r="AM20" s="367"/>
      <c r="AN20" s="368"/>
      <c r="AO20" s="368"/>
      <c r="AP20" s="368"/>
      <c r="AQ20" s="113"/>
      <c r="AR20" s="114"/>
      <c r="AS20" s="114"/>
      <c r="AT20" s="115"/>
      <c r="AU20" s="368"/>
      <c r="AV20" s="368"/>
      <c r="AW20" s="368"/>
      <c r="AX20" s="370"/>
    </row>
    <row r="21" spans="1:50" customFormat="1" ht="23.25" customHeight="1" x14ac:dyDescent="0.15">
      <c r="A21" s="930" t="s">
        <v>499</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7" t="s">
        <v>467</v>
      </c>
      <c r="B23" s="538"/>
      <c r="C23" s="538"/>
      <c r="D23" s="538"/>
      <c r="E23" s="538"/>
      <c r="F23" s="539"/>
      <c r="G23" s="822" t="s">
        <v>265</v>
      </c>
      <c r="H23" s="807"/>
      <c r="I23" s="807"/>
      <c r="J23" s="807"/>
      <c r="K23" s="807"/>
      <c r="L23" s="807"/>
      <c r="M23" s="807"/>
      <c r="N23" s="807"/>
      <c r="O23" s="808"/>
      <c r="P23" s="806" t="s">
        <v>59</v>
      </c>
      <c r="Q23" s="807"/>
      <c r="R23" s="807"/>
      <c r="S23" s="807"/>
      <c r="T23" s="807"/>
      <c r="U23" s="807"/>
      <c r="V23" s="807"/>
      <c r="W23" s="807"/>
      <c r="X23" s="808"/>
      <c r="Y23" s="1037"/>
      <c r="Z23" s="415"/>
      <c r="AA23" s="416"/>
      <c r="AB23" s="1041" t="s">
        <v>11</v>
      </c>
      <c r="AC23" s="1042"/>
      <c r="AD23" s="1043"/>
      <c r="AE23" s="1029" t="s">
        <v>552</v>
      </c>
      <c r="AF23" s="1029"/>
      <c r="AG23" s="1029"/>
      <c r="AH23" s="1029"/>
      <c r="AI23" s="1029" t="s">
        <v>547</v>
      </c>
      <c r="AJ23" s="1029"/>
      <c r="AK23" s="1029"/>
      <c r="AL23" s="1029"/>
      <c r="AM23" s="1029" t="s">
        <v>521</v>
      </c>
      <c r="AN23" s="1029"/>
      <c r="AO23" s="1029"/>
      <c r="AP23" s="483"/>
      <c r="AQ23" s="179" t="s">
        <v>353</v>
      </c>
      <c r="AR23" s="172"/>
      <c r="AS23" s="172"/>
      <c r="AT23" s="173"/>
      <c r="AU23" s="376" t="s">
        <v>253</v>
      </c>
      <c r="AV23" s="376"/>
      <c r="AW23" s="376"/>
      <c r="AX23" s="377"/>
    </row>
    <row r="24" spans="1:50" ht="18.75" customHeight="1" x14ac:dyDescent="0.15">
      <c r="A24" s="537"/>
      <c r="B24" s="538"/>
      <c r="C24" s="538"/>
      <c r="D24" s="538"/>
      <c r="E24" s="538"/>
      <c r="F24" s="539"/>
      <c r="G24" s="593"/>
      <c r="H24" s="382"/>
      <c r="I24" s="382"/>
      <c r="J24" s="382"/>
      <c r="K24" s="382"/>
      <c r="L24" s="382"/>
      <c r="M24" s="382"/>
      <c r="N24" s="382"/>
      <c r="O24" s="594"/>
      <c r="P24" s="606"/>
      <c r="Q24" s="382"/>
      <c r="R24" s="382"/>
      <c r="S24" s="382"/>
      <c r="T24" s="382"/>
      <c r="U24" s="382"/>
      <c r="V24" s="382"/>
      <c r="W24" s="382"/>
      <c r="X24" s="594"/>
      <c r="Y24" s="1038"/>
      <c r="Z24" s="1039"/>
      <c r="AA24" s="1040"/>
      <c r="AB24" s="1044"/>
      <c r="AC24" s="1045"/>
      <c r="AD24" s="1046"/>
      <c r="AE24" s="379"/>
      <c r="AF24" s="379"/>
      <c r="AG24" s="379"/>
      <c r="AH24" s="379"/>
      <c r="AI24" s="379"/>
      <c r="AJ24" s="379"/>
      <c r="AK24" s="379"/>
      <c r="AL24" s="379"/>
      <c r="AM24" s="379"/>
      <c r="AN24" s="379"/>
      <c r="AO24" s="379"/>
      <c r="AP24" s="335"/>
      <c r="AQ24" s="273"/>
      <c r="AR24" s="274"/>
      <c r="AS24" s="140" t="s">
        <v>354</v>
      </c>
      <c r="AT24" s="175"/>
      <c r="AU24" s="274"/>
      <c r="AV24" s="274"/>
      <c r="AW24" s="382" t="s">
        <v>300</v>
      </c>
      <c r="AX24" s="383"/>
    </row>
    <row r="25" spans="1:50" ht="22.7" customHeight="1" x14ac:dyDescent="0.15">
      <c r="A25" s="540"/>
      <c r="B25" s="538"/>
      <c r="C25" s="538"/>
      <c r="D25" s="538"/>
      <c r="E25" s="538"/>
      <c r="F25" s="539"/>
      <c r="G25" s="564"/>
      <c r="H25" s="1047"/>
      <c r="I25" s="1047"/>
      <c r="J25" s="1047"/>
      <c r="K25" s="1047"/>
      <c r="L25" s="1047"/>
      <c r="M25" s="1047"/>
      <c r="N25" s="1047"/>
      <c r="O25" s="1048"/>
      <c r="P25" s="164"/>
      <c r="Q25" s="683"/>
      <c r="R25" s="683"/>
      <c r="S25" s="683"/>
      <c r="T25" s="683"/>
      <c r="U25" s="683"/>
      <c r="V25" s="683"/>
      <c r="W25" s="683"/>
      <c r="X25" s="684"/>
      <c r="Y25" s="1033" t="s">
        <v>12</v>
      </c>
      <c r="Z25" s="1034"/>
      <c r="AA25" s="1035"/>
      <c r="AB25" s="682"/>
      <c r="AC25" s="1036"/>
      <c r="AD25" s="1036"/>
      <c r="AE25" s="367"/>
      <c r="AF25" s="368"/>
      <c r="AG25" s="368"/>
      <c r="AH25" s="368"/>
      <c r="AI25" s="367"/>
      <c r="AJ25" s="368"/>
      <c r="AK25" s="368"/>
      <c r="AL25" s="368"/>
      <c r="AM25" s="367"/>
      <c r="AN25" s="368"/>
      <c r="AO25" s="368"/>
      <c r="AP25" s="368"/>
      <c r="AQ25" s="113"/>
      <c r="AR25" s="114"/>
      <c r="AS25" s="114"/>
      <c r="AT25" s="115"/>
      <c r="AU25" s="368"/>
      <c r="AV25" s="368"/>
      <c r="AW25" s="368"/>
      <c r="AX25" s="370"/>
    </row>
    <row r="26" spans="1:50" ht="22.7" customHeight="1" x14ac:dyDescent="0.15">
      <c r="A26" s="541"/>
      <c r="B26" s="542"/>
      <c r="C26" s="542"/>
      <c r="D26" s="542"/>
      <c r="E26" s="542"/>
      <c r="F26" s="543"/>
      <c r="G26" s="1049"/>
      <c r="H26" s="1050"/>
      <c r="I26" s="1050"/>
      <c r="J26" s="1050"/>
      <c r="K26" s="1050"/>
      <c r="L26" s="1050"/>
      <c r="M26" s="1050"/>
      <c r="N26" s="1050"/>
      <c r="O26" s="1051"/>
      <c r="P26" s="1055"/>
      <c r="Q26" s="1055"/>
      <c r="R26" s="1055"/>
      <c r="S26" s="1055"/>
      <c r="T26" s="1055"/>
      <c r="U26" s="1055"/>
      <c r="V26" s="1055"/>
      <c r="W26" s="1055"/>
      <c r="X26" s="1056"/>
      <c r="Y26" s="306" t="s">
        <v>54</v>
      </c>
      <c r="Z26" s="1030"/>
      <c r="AA26" s="1031"/>
      <c r="AB26" s="707"/>
      <c r="AC26" s="1032"/>
      <c r="AD26" s="1032"/>
      <c r="AE26" s="367"/>
      <c r="AF26" s="368"/>
      <c r="AG26" s="368"/>
      <c r="AH26" s="368"/>
      <c r="AI26" s="367"/>
      <c r="AJ26" s="368"/>
      <c r="AK26" s="368"/>
      <c r="AL26" s="368"/>
      <c r="AM26" s="367"/>
      <c r="AN26" s="368"/>
      <c r="AO26" s="368"/>
      <c r="AP26" s="368"/>
      <c r="AQ26" s="113"/>
      <c r="AR26" s="114"/>
      <c r="AS26" s="114"/>
      <c r="AT26" s="115"/>
      <c r="AU26" s="368"/>
      <c r="AV26" s="368"/>
      <c r="AW26" s="368"/>
      <c r="AX26" s="370"/>
    </row>
    <row r="27" spans="1:50" ht="22.7" customHeight="1" x14ac:dyDescent="0.15">
      <c r="A27" s="672"/>
      <c r="B27" s="673"/>
      <c r="C27" s="673"/>
      <c r="D27" s="673"/>
      <c r="E27" s="673"/>
      <c r="F27" s="674"/>
      <c r="G27" s="1052"/>
      <c r="H27" s="1053"/>
      <c r="I27" s="1053"/>
      <c r="J27" s="1053"/>
      <c r="K27" s="1053"/>
      <c r="L27" s="1053"/>
      <c r="M27" s="1053"/>
      <c r="N27" s="1053"/>
      <c r="O27" s="1054"/>
      <c r="P27" s="685"/>
      <c r="Q27" s="685"/>
      <c r="R27" s="685"/>
      <c r="S27" s="685"/>
      <c r="T27" s="685"/>
      <c r="U27" s="685"/>
      <c r="V27" s="685"/>
      <c r="W27" s="685"/>
      <c r="X27" s="686"/>
      <c r="Y27" s="1057" t="s">
        <v>13</v>
      </c>
      <c r="Z27" s="1030"/>
      <c r="AA27" s="1031"/>
      <c r="AB27" s="486" t="s">
        <v>301</v>
      </c>
      <c r="AC27" s="1058"/>
      <c r="AD27" s="1058"/>
      <c r="AE27" s="367"/>
      <c r="AF27" s="368"/>
      <c r="AG27" s="368"/>
      <c r="AH27" s="368"/>
      <c r="AI27" s="367"/>
      <c r="AJ27" s="368"/>
      <c r="AK27" s="368"/>
      <c r="AL27" s="368"/>
      <c r="AM27" s="367"/>
      <c r="AN27" s="368"/>
      <c r="AO27" s="368"/>
      <c r="AP27" s="368"/>
      <c r="AQ27" s="113"/>
      <c r="AR27" s="114"/>
      <c r="AS27" s="114"/>
      <c r="AT27" s="115"/>
      <c r="AU27" s="368"/>
      <c r="AV27" s="368"/>
      <c r="AW27" s="368"/>
      <c r="AX27" s="370"/>
    </row>
    <row r="28" spans="1:50" customFormat="1" ht="23.25" customHeight="1" x14ac:dyDescent="0.15">
      <c r="A28" s="930" t="s">
        <v>499</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7" t="s">
        <v>467</v>
      </c>
      <c r="B30" s="538"/>
      <c r="C30" s="538"/>
      <c r="D30" s="538"/>
      <c r="E30" s="538"/>
      <c r="F30" s="539"/>
      <c r="G30" s="822" t="s">
        <v>265</v>
      </c>
      <c r="H30" s="807"/>
      <c r="I30" s="807"/>
      <c r="J30" s="807"/>
      <c r="K30" s="807"/>
      <c r="L30" s="807"/>
      <c r="M30" s="807"/>
      <c r="N30" s="807"/>
      <c r="O30" s="808"/>
      <c r="P30" s="806" t="s">
        <v>59</v>
      </c>
      <c r="Q30" s="807"/>
      <c r="R30" s="807"/>
      <c r="S30" s="807"/>
      <c r="T30" s="807"/>
      <c r="U30" s="807"/>
      <c r="V30" s="807"/>
      <c r="W30" s="807"/>
      <c r="X30" s="808"/>
      <c r="Y30" s="1037"/>
      <c r="Z30" s="415"/>
      <c r="AA30" s="416"/>
      <c r="AB30" s="1041" t="s">
        <v>11</v>
      </c>
      <c r="AC30" s="1042"/>
      <c r="AD30" s="1043"/>
      <c r="AE30" s="1029" t="s">
        <v>550</v>
      </c>
      <c r="AF30" s="1029"/>
      <c r="AG30" s="1029"/>
      <c r="AH30" s="1029"/>
      <c r="AI30" s="1029" t="s">
        <v>547</v>
      </c>
      <c r="AJ30" s="1029"/>
      <c r="AK30" s="1029"/>
      <c r="AL30" s="1029"/>
      <c r="AM30" s="1029" t="s">
        <v>545</v>
      </c>
      <c r="AN30" s="1029"/>
      <c r="AO30" s="1029"/>
      <c r="AP30" s="483"/>
      <c r="AQ30" s="179" t="s">
        <v>353</v>
      </c>
      <c r="AR30" s="172"/>
      <c r="AS30" s="172"/>
      <c r="AT30" s="173"/>
      <c r="AU30" s="376" t="s">
        <v>253</v>
      </c>
      <c r="AV30" s="376"/>
      <c r="AW30" s="376"/>
      <c r="AX30" s="377"/>
    </row>
    <row r="31" spans="1:50" ht="18.75" customHeight="1" x14ac:dyDescent="0.15">
      <c r="A31" s="537"/>
      <c r="B31" s="538"/>
      <c r="C31" s="538"/>
      <c r="D31" s="538"/>
      <c r="E31" s="538"/>
      <c r="F31" s="539"/>
      <c r="G31" s="593"/>
      <c r="H31" s="382"/>
      <c r="I31" s="382"/>
      <c r="J31" s="382"/>
      <c r="K31" s="382"/>
      <c r="L31" s="382"/>
      <c r="M31" s="382"/>
      <c r="N31" s="382"/>
      <c r="O31" s="594"/>
      <c r="P31" s="606"/>
      <c r="Q31" s="382"/>
      <c r="R31" s="382"/>
      <c r="S31" s="382"/>
      <c r="T31" s="382"/>
      <c r="U31" s="382"/>
      <c r="V31" s="382"/>
      <c r="W31" s="382"/>
      <c r="X31" s="594"/>
      <c r="Y31" s="1038"/>
      <c r="Z31" s="1039"/>
      <c r="AA31" s="1040"/>
      <c r="AB31" s="1044"/>
      <c r="AC31" s="1045"/>
      <c r="AD31" s="1046"/>
      <c r="AE31" s="379"/>
      <c r="AF31" s="379"/>
      <c r="AG31" s="379"/>
      <c r="AH31" s="379"/>
      <c r="AI31" s="379"/>
      <c r="AJ31" s="379"/>
      <c r="AK31" s="379"/>
      <c r="AL31" s="379"/>
      <c r="AM31" s="379"/>
      <c r="AN31" s="379"/>
      <c r="AO31" s="379"/>
      <c r="AP31" s="335"/>
      <c r="AQ31" s="273"/>
      <c r="AR31" s="274"/>
      <c r="AS31" s="140" t="s">
        <v>354</v>
      </c>
      <c r="AT31" s="175"/>
      <c r="AU31" s="274"/>
      <c r="AV31" s="274"/>
      <c r="AW31" s="382" t="s">
        <v>300</v>
      </c>
      <c r="AX31" s="383"/>
    </row>
    <row r="32" spans="1:50" ht="22.7" customHeight="1" x14ac:dyDescent="0.15">
      <c r="A32" s="540"/>
      <c r="B32" s="538"/>
      <c r="C32" s="538"/>
      <c r="D32" s="538"/>
      <c r="E32" s="538"/>
      <c r="F32" s="539"/>
      <c r="G32" s="564"/>
      <c r="H32" s="1047"/>
      <c r="I32" s="1047"/>
      <c r="J32" s="1047"/>
      <c r="K32" s="1047"/>
      <c r="L32" s="1047"/>
      <c r="M32" s="1047"/>
      <c r="N32" s="1047"/>
      <c r="O32" s="1048"/>
      <c r="P32" s="164"/>
      <c r="Q32" s="683"/>
      <c r="R32" s="683"/>
      <c r="S32" s="683"/>
      <c r="T32" s="683"/>
      <c r="U32" s="683"/>
      <c r="V32" s="683"/>
      <c r="W32" s="683"/>
      <c r="X32" s="684"/>
      <c r="Y32" s="1033" t="s">
        <v>12</v>
      </c>
      <c r="Z32" s="1034"/>
      <c r="AA32" s="1035"/>
      <c r="AB32" s="682"/>
      <c r="AC32" s="1036"/>
      <c r="AD32" s="1036"/>
      <c r="AE32" s="367"/>
      <c r="AF32" s="368"/>
      <c r="AG32" s="368"/>
      <c r="AH32" s="368"/>
      <c r="AI32" s="367"/>
      <c r="AJ32" s="368"/>
      <c r="AK32" s="368"/>
      <c r="AL32" s="368"/>
      <c r="AM32" s="367"/>
      <c r="AN32" s="368"/>
      <c r="AO32" s="368"/>
      <c r="AP32" s="368"/>
      <c r="AQ32" s="113"/>
      <c r="AR32" s="114"/>
      <c r="AS32" s="114"/>
      <c r="AT32" s="115"/>
      <c r="AU32" s="368"/>
      <c r="AV32" s="368"/>
      <c r="AW32" s="368"/>
      <c r="AX32" s="370"/>
    </row>
    <row r="33" spans="1:50" ht="22.7" customHeight="1" x14ac:dyDescent="0.15">
      <c r="A33" s="541"/>
      <c r="B33" s="542"/>
      <c r="C33" s="542"/>
      <c r="D33" s="542"/>
      <c r="E33" s="542"/>
      <c r="F33" s="543"/>
      <c r="G33" s="1049"/>
      <c r="H33" s="1050"/>
      <c r="I33" s="1050"/>
      <c r="J33" s="1050"/>
      <c r="K33" s="1050"/>
      <c r="L33" s="1050"/>
      <c r="M33" s="1050"/>
      <c r="N33" s="1050"/>
      <c r="O33" s="1051"/>
      <c r="P33" s="1055"/>
      <c r="Q33" s="1055"/>
      <c r="R33" s="1055"/>
      <c r="S33" s="1055"/>
      <c r="T33" s="1055"/>
      <c r="U33" s="1055"/>
      <c r="V33" s="1055"/>
      <c r="W33" s="1055"/>
      <c r="X33" s="1056"/>
      <c r="Y33" s="306" t="s">
        <v>54</v>
      </c>
      <c r="Z33" s="1030"/>
      <c r="AA33" s="1031"/>
      <c r="AB33" s="707"/>
      <c r="AC33" s="1032"/>
      <c r="AD33" s="1032"/>
      <c r="AE33" s="367"/>
      <c r="AF33" s="368"/>
      <c r="AG33" s="368"/>
      <c r="AH33" s="368"/>
      <c r="AI33" s="367"/>
      <c r="AJ33" s="368"/>
      <c r="AK33" s="368"/>
      <c r="AL33" s="368"/>
      <c r="AM33" s="367"/>
      <c r="AN33" s="368"/>
      <c r="AO33" s="368"/>
      <c r="AP33" s="368"/>
      <c r="AQ33" s="113"/>
      <c r="AR33" s="114"/>
      <c r="AS33" s="114"/>
      <c r="AT33" s="115"/>
      <c r="AU33" s="368"/>
      <c r="AV33" s="368"/>
      <c r="AW33" s="368"/>
      <c r="AX33" s="370"/>
    </row>
    <row r="34" spans="1:50" ht="22.7" customHeight="1" x14ac:dyDescent="0.15">
      <c r="A34" s="672"/>
      <c r="B34" s="673"/>
      <c r="C34" s="673"/>
      <c r="D34" s="673"/>
      <c r="E34" s="673"/>
      <c r="F34" s="674"/>
      <c r="G34" s="1052"/>
      <c r="H34" s="1053"/>
      <c r="I34" s="1053"/>
      <c r="J34" s="1053"/>
      <c r="K34" s="1053"/>
      <c r="L34" s="1053"/>
      <c r="M34" s="1053"/>
      <c r="N34" s="1053"/>
      <c r="O34" s="1054"/>
      <c r="P34" s="685"/>
      <c r="Q34" s="685"/>
      <c r="R34" s="685"/>
      <c r="S34" s="685"/>
      <c r="T34" s="685"/>
      <c r="U34" s="685"/>
      <c r="V34" s="685"/>
      <c r="W34" s="685"/>
      <c r="X34" s="686"/>
      <c r="Y34" s="1057" t="s">
        <v>13</v>
      </c>
      <c r="Z34" s="1030"/>
      <c r="AA34" s="1031"/>
      <c r="AB34" s="486" t="s">
        <v>301</v>
      </c>
      <c r="AC34" s="1058"/>
      <c r="AD34" s="1058"/>
      <c r="AE34" s="367"/>
      <c r="AF34" s="368"/>
      <c r="AG34" s="368"/>
      <c r="AH34" s="368"/>
      <c r="AI34" s="367"/>
      <c r="AJ34" s="368"/>
      <c r="AK34" s="368"/>
      <c r="AL34" s="368"/>
      <c r="AM34" s="367"/>
      <c r="AN34" s="368"/>
      <c r="AO34" s="368"/>
      <c r="AP34" s="368"/>
      <c r="AQ34" s="113"/>
      <c r="AR34" s="114"/>
      <c r="AS34" s="114"/>
      <c r="AT34" s="115"/>
      <c r="AU34" s="368"/>
      <c r="AV34" s="368"/>
      <c r="AW34" s="368"/>
      <c r="AX34" s="370"/>
    </row>
    <row r="35" spans="1:50" customFormat="1" ht="23.25" customHeight="1" x14ac:dyDescent="0.15">
      <c r="A35" s="930" t="s">
        <v>499</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7" t="s">
        <v>467</v>
      </c>
      <c r="B37" s="538"/>
      <c r="C37" s="538"/>
      <c r="D37" s="538"/>
      <c r="E37" s="538"/>
      <c r="F37" s="539"/>
      <c r="G37" s="822" t="s">
        <v>265</v>
      </c>
      <c r="H37" s="807"/>
      <c r="I37" s="807"/>
      <c r="J37" s="807"/>
      <c r="K37" s="807"/>
      <c r="L37" s="807"/>
      <c r="M37" s="807"/>
      <c r="N37" s="807"/>
      <c r="O37" s="808"/>
      <c r="P37" s="806" t="s">
        <v>59</v>
      </c>
      <c r="Q37" s="807"/>
      <c r="R37" s="807"/>
      <c r="S37" s="807"/>
      <c r="T37" s="807"/>
      <c r="U37" s="807"/>
      <c r="V37" s="807"/>
      <c r="W37" s="807"/>
      <c r="X37" s="808"/>
      <c r="Y37" s="1037"/>
      <c r="Z37" s="415"/>
      <c r="AA37" s="416"/>
      <c r="AB37" s="1041" t="s">
        <v>11</v>
      </c>
      <c r="AC37" s="1042"/>
      <c r="AD37" s="1043"/>
      <c r="AE37" s="1029" t="s">
        <v>552</v>
      </c>
      <c r="AF37" s="1029"/>
      <c r="AG37" s="1029"/>
      <c r="AH37" s="1029"/>
      <c r="AI37" s="1029" t="s">
        <v>549</v>
      </c>
      <c r="AJ37" s="1029"/>
      <c r="AK37" s="1029"/>
      <c r="AL37" s="1029"/>
      <c r="AM37" s="1029" t="s">
        <v>546</v>
      </c>
      <c r="AN37" s="1029"/>
      <c r="AO37" s="1029"/>
      <c r="AP37" s="483"/>
      <c r="AQ37" s="179" t="s">
        <v>353</v>
      </c>
      <c r="AR37" s="172"/>
      <c r="AS37" s="172"/>
      <c r="AT37" s="173"/>
      <c r="AU37" s="376" t="s">
        <v>253</v>
      </c>
      <c r="AV37" s="376"/>
      <c r="AW37" s="376"/>
      <c r="AX37" s="377"/>
    </row>
    <row r="38" spans="1:50" ht="18.75" customHeight="1" x14ac:dyDescent="0.15">
      <c r="A38" s="537"/>
      <c r="B38" s="538"/>
      <c r="C38" s="538"/>
      <c r="D38" s="538"/>
      <c r="E38" s="538"/>
      <c r="F38" s="539"/>
      <c r="G38" s="593"/>
      <c r="H38" s="382"/>
      <c r="I38" s="382"/>
      <c r="J38" s="382"/>
      <c r="K38" s="382"/>
      <c r="L38" s="382"/>
      <c r="M38" s="382"/>
      <c r="N38" s="382"/>
      <c r="O38" s="594"/>
      <c r="P38" s="606"/>
      <c r="Q38" s="382"/>
      <c r="R38" s="382"/>
      <c r="S38" s="382"/>
      <c r="T38" s="382"/>
      <c r="U38" s="382"/>
      <c r="V38" s="382"/>
      <c r="W38" s="382"/>
      <c r="X38" s="594"/>
      <c r="Y38" s="1038"/>
      <c r="Z38" s="1039"/>
      <c r="AA38" s="1040"/>
      <c r="AB38" s="1044"/>
      <c r="AC38" s="1045"/>
      <c r="AD38" s="1046"/>
      <c r="AE38" s="379"/>
      <c r="AF38" s="379"/>
      <c r="AG38" s="379"/>
      <c r="AH38" s="379"/>
      <c r="AI38" s="379"/>
      <c r="AJ38" s="379"/>
      <c r="AK38" s="379"/>
      <c r="AL38" s="379"/>
      <c r="AM38" s="379"/>
      <c r="AN38" s="379"/>
      <c r="AO38" s="379"/>
      <c r="AP38" s="335"/>
      <c r="AQ38" s="273"/>
      <c r="AR38" s="274"/>
      <c r="AS38" s="140" t="s">
        <v>354</v>
      </c>
      <c r="AT38" s="175"/>
      <c r="AU38" s="274"/>
      <c r="AV38" s="274"/>
      <c r="AW38" s="382" t="s">
        <v>300</v>
      </c>
      <c r="AX38" s="383"/>
    </row>
    <row r="39" spans="1:50" ht="22.7" customHeight="1" x14ac:dyDescent="0.15">
      <c r="A39" s="540"/>
      <c r="B39" s="538"/>
      <c r="C39" s="538"/>
      <c r="D39" s="538"/>
      <c r="E39" s="538"/>
      <c r="F39" s="539"/>
      <c r="G39" s="564"/>
      <c r="H39" s="1047"/>
      <c r="I39" s="1047"/>
      <c r="J39" s="1047"/>
      <c r="K39" s="1047"/>
      <c r="L39" s="1047"/>
      <c r="M39" s="1047"/>
      <c r="N39" s="1047"/>
      <c r="O39" s="1048"/>
      <c r="P39" s="164"/>
      <c r="Q39" s="683"/>
      <c r="R39" s="683"/>
      <c r="S39" s="683"/>
      <c r="T39" s="683"/>
      <c r="U39" s="683"/>
      <c r="V39" s="683"/>
      <c r="W39" s="683"/>
      <c r="X39" s="684"/>
      <c r="Y39" s="1033" t="s">
        <v>12</v>
      </c>
      <c r="Z39" s="1034"/>
      <c r="AA39" s="1035"/>
      <c r="AB39" s="682"/>
      <c r="AC39" s="1036"/>
      <c r="AD39" s="1036"/>
      <c r="AE39" s="367"/>
      <c r="AF39" s="368"/>
      <c r="AG39" s="368"/>
      <c r="AH39" s="368"/>
      <c r="AI39" s="367"/>
      <c r="AJ39" s="368"/>
      <c r="AK39" s="368"/>
      <c r="AL39" s="368"/>
      <c r="AM39" s="367"/>
      <c r="AN39" s="368"/>
      <c r="AO39" s="368"/>
      <c r="AP39" s="368"/>
      <c r="AQ39" s="113"/>
      <c r="AR39" s="114"/>
      <c r="AS39" s="114"/>
      <c r="AT39" s="115"/>
      <c r="AU39" s="368"/>
      <c r="AV39" s="368"/>
      <c r="AW39" s="368"/>
      <c r="AX39" s="370"/>
    </row>
    <row r="40" spans="1:50" ht="22.7" customHeight="1" x14ac:dyDescent="0.15">
      <c r="A40" s="541"/>
      <c r="B40" s="542"/>
      <c r="C40" s="542"/>
      <c r="D40" s="542"/>
      <c r="E40" s="542"/>
      <c r="F40" s="543"/>
      <c r="G40" s="1049"/>
      <c r="H40" s="1050"/>
      <c r="I40" s="1050"/>
      <c r="J40" s="1050"/>
      <c r="K40" s="1050"/>
      <c r="L40" s="1050"/>
      <c r="M40" s="1050"/>
      <c r="N40" s="1050"/>
      <c r="O40" s="1051"/>
      <c r="P40" s="1055"/>
      <c r="Q40" s="1055"/>
      <c r="R40" s="1055"/>
      <c r="S40" s="1055"/>
      <c r="T40" s="1055"/>
      <c r="U40" s="1055"/>
      <c r="V40" s="1055"/>
      <c r="W40" s="1055"/>
      <c r="X40" s="1056"/>
      <c r="Y40" s="306" t="s">
        <v>54</v>
      </c>
      <c r="Z40" s="1030"/>
      <c r="AA40" s="1031"/>
      <c r="AB40" s="707"/>
      <c r="AC40" s="1032"/>
      <c r="AD40" s="1032"/>
      <c r="AE40" s="367"/>
      <c r="AF40" s="368"/>
      <c r="AG40" s="368"/>
      <c r="AH40" s="368"/>
      <c r="AI40" s="367"/>
      <c r="AJ40" s="368"/>
      <c r="AK40" s="368"/>
      <c r="AL40" s="368"/>
      <c r="AM40" s="367"/>
      <c r="AN40" s="368"/>
      <c r="AO40" s="368"/>
      <c r="AP40" s="368"/>
      <c r="AQ40" s="113"/>
      <c r="AR40" s="114"/>
      <c r="AS40" s="114"/>
      <c r="AT40" s="115"/>
      <c r="AU40" s="368"/>
      <c r="AV40" s="368"/>
      <c r="AW40" s="368"/>
      <c r="AX40" s="370"/>
    </row>
    <row r="41" spans="1:50" ht="22.7" customHeight="1" x14ac:dyDescent="0.15">
      <c r="A41" s="672"/>
      <c r="B41" s="673"/>
      <c r="C41" s="673"/>
      <c r="D41" s="673"/>
      <c r="E41" s="673"/>
      <c r="F41" s="674"/>
      <c r="G41" s="1052"/>
      <c r="H41" s="1053"/>
      <c r="I41" s="1053"/>
      <c r="J41" s="1053"/>
      <c r="K41" s="1053"/>
      <c r="L41" s="1053"/>
      <c r="M41" s="1053"/>
      <c r="N41" s="1053"/>
      <c r="O41" s="1054"/>
      <c r="P41" s="685"/>
      <c r="Q41" s="685"/>
      <c r="R41" s="685"/>
      <c r="S41" s="685"/>
      <c r="T41" s="685"/>
      <c r="U41" s="685"/>
      <c r="V41" s="685"/>
      <c r="W41" s="685"/>
      <c r="X41" s="686"/>
      <c r="Y41" s="1057" t="s">
        <v>13</v>
      </c>
      <c r="Z41" s="1030"/>
      <c r="AA41" s="1031"/>
      <c r="AB41" s="486" t="s">
        <v>301</v>
      </c>
      <c r="AC41" s="1058"/>
      <c r="AD41" s="1058"/>
      <c r="AE41" s="367"/>
      <c r="AF41" s="368"/>
      <c r="AG41" s="368"/>
      <c r="AH41" s="368"/>
      <c r="AI41" s="367"/>
      <c r="AJ41" s="368"/>
      <c r="AK41" s="368"/>
      <c r="AL41" s="368"/>
      <c r="AM41" s="367"/>
      <c r="AN41" s="368"/>
      <c r="AO41" s="368"/>
      <c r="AP41" s="368"/>
      <c r="AQ41" s="113"/>
      <c r="AR41" s="114"/>
      <c r="AS41" s="114"/>
      <c r="AT41" s="115"/>
      <c r="AU41" s="368"/>
      <c r="AV41" s="368"/>
      <c r="AW41" s="368"/>
      <c r="AX41" s="370"/>
    </row>
    <row r="42" spans="1:50" customFormat="1" ht="23.25" customHeight="1" x14ac:dyDescent="0.15">
      <c r="A42" s="930" t="s">
        <v>499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7" t="s">
        <v>467</v>
      </c>
      <c r="B44" s="538"/>
      <c r="C44" s="538"/>
      <c r="D44" s="538"/>
      <c r="E44" s="538"/>
      <c r="F44" s="539"/>
      <c r="G44" s="822" t="s">
        <v>265</v>
      </c>
      <c r="H44" s="807"/>
      <c r="I44" s="807"/>
      <c r="J44" s="807"/>
      <c r="K44" s="807"/>
      <c r="L44" s="807"/>
      <c r="M44" s="807"/>
      <c r="N44" s="807"/>
      <c r="O44" s="808"/>
      <c r="P44" s="806" t="s">
        <v>59</v>
      </c>
      <c r="Q44" s="807"/>
      <c r="R44" s="807"/>
      <c r="S44" s="807"/>
      <c r="T44" s="807"/>
      <c r="U44" s="807"/>
      <c r="V44" s="807"/>
      <c r="W44" s="807"/>
      <c r="X44" s="808"/>
      <c r="Y44" s="1037"/>
      <c r="Z44" s="415"/>
      <c r="AA44" s="416"/>
      <c r="AB44" s="1041" t="s">
        <v>11</v>
      </c>
      <c r="AC44" s="1042"/>
      <c r="AD44" s="1043"/>
      <c r="AE44" s="1029" t="s">
        <v>550</v>
      </c>
      <c r="AF44" s="1029"/>
      <c r="AG44" s="1029"/>
      <c r="AH44" s="1029"/>
      <c r="AI44" s="1029" t="s">
        <v>547</v>
      </c>
      <c r="AJ44" s="1029"/>
      <c r="AK44" s="1029"/>
      <c r="AL44" s="1029"/>
      <c r="AM44" s="1029" t="s">
        <v>521</v>
      </c>
      <c r="AN44" s="1029"/>
      <c r="AO44" s="1029"/>
      <c r="AP44" s="483"/>
      <c r="AQ44" s="179" t="s">
        <v>353</v>
      </c>
      <c r="AR44" s="172"/>
      <c r="AS44" s="172"/>
      <c r="AT44" s="173"/>
      <c r="AU44" s="376" t="s">
        <v>253</v>
      </c>
      <c r="AV44" s="376"/>
      <c r="AW44" s="376"/>
      <c r="AX44" s="377"/>
    </row>
    <row r="45" spans="1:50" ht="18.75" customHeight="1" x14ac:dyDescent="0.15">
      <c r="A45" s="537"/>
      <c r="B45" s="538"/>
      <c r="C45" s="538"/>
      <c r="D45" s="538"/>
      <c r="E45" s="538"/>
      <c r="F45" s="539"/>
      <c r="G45" s="593"/>
      <c r="H45" s="382"/>
      <c r="I45" s="382"/>
      <c r="J45" s="382"/>
      <c r="K45" s="382"/>
      <c r="L45" s="382"/>
      <c r="M45" s="382"/>
      <c r="N45" s="382"/>
      <c r="O45" s="594"/>
      <c r="P45" s="606"/>
      <c r="Q45" s="382"/>
      <c r="R45" s="382"/>
      <c r="S45" s="382"/>
      <c r="T45" s="382"/>
      <c r="U45" s="382"/>
      <c r="V45" s="382"/>
      <c r="W45" s="382"/>
      <c r="X45" s="594"/>
      <c r="Y45" s="1038"/>
      <c r="Z45" s="1039"/>
      <c r="AA45" s="1040"/>
      <c r="AB45" s="1044"/>
      <c r="AC45" s="1045"/>
      <c r="AD45" s="1046"/>
      <c r="AE45" s="379"/>
      <c r="AF45" s="379"/>
      <c r="AG45" s="379"/>
      <c r="AH45" s="379"/>
      <c r="AI45" s="379"/>
      <c r="AJ45" s="379"/>
      <c r="AK45" s="379"/>
      <c r="AL45" s="379"/>
      <c r="AM45" s="379"/>
      <c r="AN45" s="379"/>
      <c r="AO45" s="379"/>
      <c r="AP45" s="335"/>
      <c r="AQ45" s="273"/>
      <c r="AR45" s="274"/>
      <c r="AS45" s="140" t="s">
        <v>354</v>
      </c>
      <c r="AT45" s="175"/>
      <c r="AU45" s="274"/>
      <c r="AV45" s="274"/>
      <c r="AW45" s="382" t="s">
        <v>300</v>
      </c>
      <c r="AX45" s="383"/>
    </row>
    <row r="46" spans="1:50" ht="22.7" customHeight="1" x14ac:dyDescent="0.15">
      <c r="A46" s="540"/>
      <c r="B46" s="538"/>
      <c r="C46" s="538"/>
      <c r="D46" s="538"/>
      <c r="E46" s="538"/>
      <c r="F46" s="539"/>
      <c r="G46" s="564"/>
      <c r="H46" s="1047"/>
      <c r="I46" s="1047"/>
      <c r="J46" s="1047"/>
      <c r="K46" s="1047"/>
      <c r="L46" s="1047"/>
      <c r="M46" s="1047"/>
      <c r="N46" s="1047"/>
      <c r="O46" s="1048"/>
      <c r="P46" s="164"/>
      <c r="Q46" s="683"/>
      <c r="R46" s="683"/>
      <c r="S46" s="683"/>
      <c r="T46" s="683"/>
      <c r="U46" s="683"/>
      <c r="V46" s="683"/>
      <c r="W46" s="683"/>
      <c r="X46" s="684"/>
      <c r="Y46" s="1033" t="s">
        <v>12</v>
      </c>
      <c r="Z46" s="1034"/>
      <c r="AA46" s="1035"/>
      <c r="AB46" s="682"/>
      <c r="AC46" s="1036"/>
      <c r="AD46" s="1036"/>
      <c r="AE46" s="367"/>
      <c r="AF46" s="368"/>
      <c r="AG46" s="368"/>
      <c r="AH46" s="368"/>
      <c r="AI46" s="367"/>
      <c r="AJ46" s="368"/>
      <c r="AK46" s="368"/>
      <c r="AL46" s="368"/>
      <c r="AM46" s="367"/>
      <c r="AN46" s="368"/>
      <c r="AO46" s="368"/>
      <c r="AP46" s="368"/>
      <c r="AQ46" s="113"/>
      <c r="AR46" s="114"/>
      <c r="AS46" s="114"/>
      <c r="AT46" s="115"/>
      <c r="AU46" s="368"/>
      <c r="AV46" s="368"/>
      <c r="AW46" s="368"/>
      <c r="AX46" s="370"/>
    </row>
    <row r="47" spans="1:50" ht="22.7" customHeight="1" x14ac:dyDescent="0.15">
      <c r="A47" s="541"/>
      <c r="B47" s="542"/>
      <c r="C47" s="542"/>
      <c r="D47" s="542"/>
      <c r="E47" s="542"/>
      <c r="F47" s="543"/>
      <c r="G47" s="1049"/>
      <c r="H47" s="1050"/>
      <c r="I47" s="1050"/>
      <c r="J47" s="1050"/>
      <c r="K47" s="1050"/>
      <c r="L47" s="1050"/>
      <c r="M47" s="1050"/>
      <c r="N47" s="1050"/>
      <c r="O47" s="1051"/>
      <c r="P47" s="1055"/>
      <c r="Q47" s="1055"/>
      <c r="R47" s="1055"/>
      <c r="S47" s="1055"/>
      <c r="T47" s="1055"/>
      <c r="U47" s="1055"/>
      <c r="V47" s="1055"/>
      <c r="W47" s="1055"/>
      <c r="X47" s="1056"/>
      <c r="Y47" s="306" t="s">
        <v>54</v>
      </c>
      <c r="Z47" s="1030"/>
      <c r="AA47" s="1031"/>
      <c r="AB47" s="707"/>
      <c r="AC47" s="1032"/>
      <c r="AD47" s="1032"/>
      <c r="AE47" s="367"/>
      <c r="AF47" s="368"/>
      <c r="AG47" s="368"/>
      <c r="AH47" s="368"/>
      <c r="AI47" s="367"/>
      <c r="AJ47" s="368"/>
      <c r="AK47" s="368"/>
      <c r="AL47" s="368"/>
      <c r="AM47" s="367"/>
      <c r="AN47" s="368"/>
      <c r="AO47" s="368"/>
      <c r="AP47" s="368"/>
      <c r="AQ47" s="113"/>
      <c r="AR47" s="114"/>
      <c r="AS47" s="114"/>
      <c r="AT47" s="115"/>
      <c r="AU47" s="368"/>
      <c r="AV47" s="368"/>
      <c r="AW47" s="368"/>
      <c r="AX47" s="370"/>
    </row>
    <row r="48" spans="1:50" ht="22.7" customHeight="1" x14ac:dyDescent="0.15">
      <c r="A48" s="672"/>
      <c r="B48" s="673"/>
      <c r="C48" s="673"/>
      <c r="D48" s="673"/>
      <c r="E48" s="673"/>
      <c r="F48" s="674"/>
      <c r="G48" s="1052"/>
      <c r="H48" s="1053"/>
      <c r="I48" s="1053"/>
      <c r="J48" s="1053"/>
      <c r="K48" s="1053"/>
      <c r="L48" s="1053"/>
      <c r="M48" s="1053"/>
      <c r="N48" s="1053"/>
      <c r="O48" s="1054"/>
      <c r="P48" s="685"/>
      <c r="Q48" s="685"/>
      <c r="R48" s="685"/>
      <c r="S48" s="685"/>
      <c r="T48" s="685"/>
      <c r="U48" s="685"/>
      <c r="V48" s="685"/>
      <c r="W48" s="685"/>
      <c r="X48" s="686"/>
      <c r="Y48" s="1057" t="s">
        <v>13</v>
      </c>
      <c r="Z48" s="1030"/>
      <c r="AA48" s="1031"/>
      <c r="AB48" s="486" t="s">
        <v>301</v>
      </c>
      <c r="AC48" s="1058"/>
      <c r="AD48" s="1058"/>
      <c r="AE48" s="367"/>
      <c r="AF48" s="368"/>
      <c r="AG48" s="368"/>
      <c r="AH48" s="368"/>
      <c r="AI48" s="367"/>
      <c r="AJ48" s="368"/>
      <c r="AK48" s="368"/>
      <c r="AL48" s="368"/>
      <c r="AM48" s="367"/>
      <c r="AN48" s="368"/>
      <c r="AO48" s="368"/>
      <c r="AP48" s="368"/>
      <c r="AQ48" s="113"/>
      <c r="AR48" s="114"/>
      <c r="AS48" s="114"/>
      <c r="AT48" s="115"/>
      <c r="AU48" s="368"/>
      <c r="AV48" s="368"/>
      <c r="AW48" s="368"/>
      <c r="AX48" s="370"/>
    </row>
    <row r="49" spans="1:50" customFormat="1" ht="23.25" customHeight="1" x14ac:dyDescent="0.15">
      <c r="A49" s="930" t="s">
        <v>499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7" t="s">
        <v>467</v>
      </c>
      <c r="B51" s="538"/>
      <c r="C51" s="538"/>
      <c r="D51" s="538"/>
      <c r="E51" s="538"/>
      <c r="F51" s="539"/>
      <c r="G51" s="822" t="s">
        <v>265</v>
      </c>
      <c r="H51" s="807"/>
      <c r="I51" s="807"/>
      <c r="J51" s="807"/>
      <c r="K51" s="807"/>
      <c r="L51" s="807"/>
      <c r="M51" s="807"/>
      <c r="N51" s="807"/>
      <c r="O51" s="808"/>
      <c r="P51" s="806" t="s">
        <v>59</v>
      </c>
      <c r="Q51" s="807"/>
      <c r="R51" s="807"/>
      <c r="S51" s="807"/>
      <c r="T51" s="807"/>
      <c r="U51" s="807"/>
      <c r="V51" s="807"/>
      <c r="W51" s="807"/>
      <c r="X51" s="808"/>
      <c r="Y51" s="1037"/>
      <c r="Z51" s="415"/>
      <c r="AA51" s="416"/>
      <c r="AB51" s="483" t="s">
        <v>11</v>
      </c>
      <c r="AC51" s="1042"/>
      <c r="AD51" s="1043"/>
      <c r="AE51" s="1029" t="s">
        <v>550</v>
      </c>
      <c r="AF51" s="1029"/>
      <c r="AG51" s="1029"/>
      <c r="AH51" s="1029"/>
      <c r="AI51" s="1029" t="s">
        <v>547</v>
      </c>
      <c r="AJ51" s="1029"/>
      <c r="AK51" s="1029"/>
      <c r="AL51" s="1029"/>
      <c r="AM51" s="1029" t="s">
        <v>521</v>
      </c>
      <c r="AN51" s="1029"/>
      <c r="AO51" s="1029"/>
      <c r="AP51" s="483"/>
      <c r="AQ51" s="179" t="s">
        <v>353</v>
      </c>
      <c r="AR51" s="172"/>
      <c r="AS51" s="172"/>
      <c r="AT51" s="173"/>
      <c r="AU51" s="376" t="s">
        <v>253</v>
      </c>
      <c r="AV51" s="376"/>
      <c r="AW51" s="376"/>
      <c r="AX51" s="377"/>
    </row>
    <row r="52" spans="1:50" ht="18.75" customHeight="1" x14ac:dyDescent="0.15">
      <c r="A52" s="537"/>
      <c r="B52" s="538"/>
      <c r="C52" s="538"/>
      <c r="D52" s="538"/>
      <c r="E52" s="538"/>
      <c r="F52" s="539"/>
      <c r="G52" s="593"/>
      <c r="H52" s="382"/>
      <c r="I52" s="382"/>
      <c r="J52" s="382"/>
      <c r="K52" s="382"/>
      <c r="L52" s="382"/>
      <c r="M52" s="382"/>
      <c r="N52" s="382"/>
      <c r="O52" s="594"/>
      <c r="P52" s="606"/>
      <c r="Q52" s="382"/>
      <c r="R52" s="382"/>
      <c r="S52" s="382"/>
      <c r="T52" s="382"/>
      <c r="U52" s="382"/>
      <c r="V52" s="382"/>
      <c r="W52" s="382"/>
      <c r="X52" s="594"/>
      <c r="Y52" s="1038"/>
      <c r="Z52" s="1039"/>
      <c r="AA52" s="1040"/>
      <c r="AB52" s="1044"/>
      <c r="AC52" s="1045"/>
      <c r="AD52" s="1046"/>
      <c r="AE52" s="379"/>
      <c r="AF52" s="379"/>
      <c r="AG52" s="379"/>
      <c r="AH52" s="379"/>
      <c r="AI52" s="379"/>
      <c r="AJ52" s="379"/>
      <c r="AK52" s="379"/>
      <c r="AL52" s="379"/>
      <c r="AM52" s="379"/>
      <c r="AN52" s="379"/>
      <c r="AO52" s="379"/>
      <c r="AP52" s="335"/>
      <c r="AQ52" s="273"/>
      <c r="AR52" s="274"/>
      <c r="AS52" s="140" t="s">
        <v>354</v>
      </c>
      <c r="AT52" s="175"/>
      <c r="AU52" s="274"/>
      <c r="AV52" s="274"/>
      <c r="AW52" s="382" t="s">
        <v>300</v>
      </c>
      <c r="AX52" s="383"/>
    </row>
    <row r="53" spans="1:50" ht="22.7" customHeight="1" x14ac:dyDescent="0.15">
      <c r="A53" s="540"/>
      <c r="B53" s="538"/>
      <c r="C53" s="538"/>
      <c r="D53" s="538"/>
      <c r="E53" s="538"/>
      <c r="F53" s="539"/>
      <c r="G53" s="564"/>
      <c r="H53" s="1047"/>
      <c r="I53" s="1047"/>
      <c r="J53" s="1047"/>
      <c r="K53" s="1047"/>
      <c r="L53" s="1047"/>
      <c r="M53" s="1047"/>
      <c r="N53" s="1047"/>
      <c r="O53" s="1048"/>
      <c r="P53" s="164"/>
      <c r="Q53" s="683"/>
      <c r="R53" s="683"/>
      <c r="S53" s="683"/>
      <c r="T53" s="683"/>
      <c r="U53" s="683"/>
      <c r="V53" s="683"/>
      <c r="W53" s="683"/>
      <c r="X53" s="684"/>
      <c r="Y53" s="1033" t="s">
        <v>12</v>
      </c>
      <c r="Z53" s="1034"/>
      <c r="AA53" s="1035"/>
      <c r="AB53" s="682"/>
      <c r="AC53" s="1036"/>
      <c r="AD53" s="1036"/>
      <c r="AE53" s="367"/>
      <c r="AF53" s="368"/>
      <c r="AG53" s="368"/>
      <c r="AH53" s="368"/>
      <c r="AI53" s="367"/>
      <c r="AJ53" s="368"/>
      <c r="AK53" s="368"/>
      <c r="AL53" s="368"/>
      <c r="AM53" s="367"/>
      <c r="AN53" s="368"/>
      <c r="AO53" s="368"/>
      <c r="AP53" s="368"/>
      <c r="AQ53" s="113"/>
      <c r="AR53" s="114"/>
      <c r="AS53" s="114"/>
      <c r="AT53" s="115"/>
      <c r="AU53" s="368"/>
      <c r="AV53" s="368"/>
      <c r="AW53" s="368"/>
      <c r="AX53" s="370"/>
    </row>
    <row r="54" spans="1:50" ht="22.7" customHeight="1" x14ac:dyDescent="0.15">
      <c r="A54" s="541"/>
      <c r="B54" s="542"/>
      <c r="C54" s="542"/>
      <c r="D54" s="542"/>
      <c r="E54" s="542"/>
      <c r="F54" s="543"/>
      <c r="G54" s="1049"/>
      <c r="H54" s="1050"/>
      <c r="I54" s="1050"/>
      <c r="J54" s="1050"/>
      <c r="K54" s="1050"/>
      <c r="L54" s="1050"/>
      <c r="M54" s="1050"/>
      <c r="N54" s="1050"/>
      <c r="O54" s="1051"/>
      <c r="P54" s="1055"/>
      <c r="Q54" s="1055"/>
      <c r="R54" s="1055"/>
      <c r="S54" s="1055"/>
      <c r="T54" s="1055"/>
      <c r="U54" s="1055"/>
      <c r="V54" s="1055"/>
      <c r="W54" s="1055"/>
      <c r="X54" s="1056"/>
      <c r="Y54" s="306" t="s">
        <v>54</v>
      </c>
      <c r="Z54" s="1030"/>
      <c r="AA54" s="1031"/>
      <c r="AB54" s="707"/>
      <c r="AC54" s="1032"/>
      <c r="AD54" s="1032"/>
      <c r="AE54" s="367"/>
      <c r="AF54" s="368"/>
      <c r="AG54" s="368"/>
      <c r="AH54" s="368"/>
      <c r="AI54" s="367"/>
      <c r="AJ54" s="368"/>
      <c r="AK54" s="368"/>
      <c r="AL54" s="368"/>
      <c r="AM54" s="367"/>
      <c r="AN54" s="368"/>
      <c r="AO54" s="368"/>
      <c r="AP54" s="368"/>
      <c r="AQ54" s="113"/>
      <c r="AR54" s="114"/>
      <c r="AS54" s="114"/>
      <c r="AT54" s="115"/>
      <c r="AU54" s="368"/>
      <c r="AV54" s="368"/>
      <c r="AW54" s="368"/>
      <c r="AX54" s="370"/>
    </row>
    <row r="55" spans="1:50" ht="22.7" customHeight="1" x14ac:dyDescent="0.15">
      <c r="A55" s="672"/>
      <c r="B55" s="673"/>
      <c r="C55" s="673"/>
      <c r="D55" s="673"/>
      <c r="E55" s="673"/>
      <c r="F55" s="674"/>
      <c r="G55" s="1052"/>
      <c r="H55" s="1053"/>
      <c r="I55" s="1053"/>
      <c r="J55" s="1053"/>
      <c r="K55" s="1053"/>
      <c r="L55" s="1053"/>
      <c r="M55" s="1053"/>
      <c r="N55" s="1053"/>
      <c r="O55" s="1054"/>
      <c r="P55" s="685"/>
      <c r="Q55" s="685"/>
      <c r="R55" s="685"/>
      <c r="S55" s="685"/>
      <c r="T55" s="685"/>
      <c r="U55" s="685"/>
      <c r="V55" s="685"/>
      <c r="W55" s="685"/>
      <c r="X55" s="686"/>
      <c r="Y55" s="1057" t="s">
        <v>13</v>
      </c>
      <c r="Z55" s="1030"/>
      <c r="AA55" s="1031"/>
      <c r="AB55" s="486" t="s">
        <v>301</v>
      </c>
      <c r="AC55" s="1058"/>
      <c r="AD55" s="1058"/>
      <c r="AE55" s="367"/>
      <c r="AF55" s="368"/>
      <c r="AG55" s="368"/>
      <c r="AH55" s="368"/>
      <c r="AI55" s="367"/>
      <c r="AJ55" s="368"/>
      <c r="AK55" s="368"/>
      <c r="AL55" s="368"/>
      <c r="AM55" s="367"/>
      <c r="AN55" s="368"/>
      <c r="AO55" s="368"/>
      <c r="AP55" s="368"/>
      <c r="AQ55" s="113"/>
      <c r="AR55" s="114"/>
      <c r="AS55" s="114"/>
      <c r="AT55" s="115"/>
      <c r="AU55" s="368"/>
      <c r="AV55" s="368"/>
      <c r="AW55" s="368"/>
      <c r="AX55" s="370"/>
    </row>
    <row r="56" spans="1:50" customFormat="1" ht="23.25" customHeight="1" x14ac:dyDescent="0.15">
      <c r="A56" s="930" t="s">
        <v>499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7" t="s">
        <v>467</v>
      </c>
      <c r="B58" s="538"/>
      <c r="C58" s="538"/>
      <c r="D58" s="538"/>
      <c r="E58" s="538"/>
      <c r="F58" s="539"/>
      <c r="G58" s="822" t="s">
        <v>265</v>
      </c>
      <c r="H58" s="807"/>
      <c r="I58" s="807"/>
      <c r="J58" s="807"/>
      <c r="K58" s="807"/>
      <c r="L58" s="807"/>
      <c r="M58" s="807"/>
      <c r="N58" s="807"/>
      <c r="O58" s="808"/>
      <c r="P58" s="806" t="s">
        <v>59</v>
      </c>
      <c r="Q58" s="807"/>
      <c r="R58" s="807"/>
      <c r="S58" s="807"/>
      <c r="T58" s="807"/>
      <c r="U58" s="807"/>
      <c r="V58" s="807"/>
      <c r="W58" s="807"/>
      <c r="X58" s="808"/>
      <c r="Y58" s="1037"/>
      <c r="Z58" s="415"/>
      <c r="AA58" s="416"/>
      <c r="AB58" s="1041" t="s">
        <v>11</v>
      </c>
      <c r="AC58" s="1042"/>
      <c r="AD58" s="1043"/>
      <c r="AE58" s="1029" t="s">
        <v>550</v>
      </c>
      <c r="AF58" s="1029"/>
      <c r="AG58" s="1029"/>
      <c r="AH58" s="1029"/>
      <c r="AI58" s="1029" t="s">
        <v>547</v>
      </c>
      <c r="AJ58" s="1029"/>
      <c r="AK58" s="1029"/>
      <c r="AL58" s="1029"/>
      <c r="AM58" s="1029" t="s">
        <v>521</v>
      </c>
      <c r="AN58" s="1029"/>
      <c r="AO58" s="1029"/>
      <c r="AP58" s="483"/>
      <c r="AQ58" s="179" t="s">
        <v>353</v>
      </c>
      <c r="AR58" s="172"/>
      <c r="AS58" s="172"/>
      <c r="AT58" s="173"/>
      <c r="AU58" s="376" t="s">
        <v>253</v>
      </c>
      <c r="AV58" s="376"/>
      <c r="AW58" s="376"/>
      <c r="AX58" s="377"/>
    </row>
    <row r="59" spans="1:50" ht="18.75" customHeight="1" x14ac:dyDescent="0.15">
      <c r="A59" s="537"/>
      <c r="B59" s="538"/>
      <c r="C59" s="538"/>
      <c r="D59" s="538"/>
      <c r="E59" s="538"/>
      <c r="F59" s="539"/>
      <c r="G59" s="593"/>
      <c r="H59" s="382"/>
      <c r="I59" s="382"/>
      <c r="J59" s="382"/>
      <c r="K59" s="382"/>
      <c r="L59" s="382"/>
      <c r="M59" s="382"/>
      <c r="N59" s="382"/>
      <c r="O59" s="594"/>
      <c r="P59" s="606"/>
      <c r="Q59" s="382"/>
      <c r="R59" s="382"/>
      <c r="S59" s="382"/>
      <c r="T59" s="382"/>
      <c r="U59" s="382"/>
      <c r="V59" s="382"/>
      <c r="W59" s="382"/>
      <c r="X59" s="594"/>
      <c r="Y59" s="1038"/>
      <c r="Z59" s="1039"/>
      <c r="AA59" s="1040"/>
      <c r="AB59" s="1044"/>
      <c r="AC59" s="1045"/>
      <c r="AD59" s="1046"/>
      <c r="AE59" s="379"/>
      <c r="AF59" s="379"/>
      <c r="AG59" s="379"/>
      <c r="AH59" s="379"/>
      <c r="AI59" s="379"/>
      <c r="AJ59" s="379"/>
      <c r="AK59" s="379"/>
      <c r="AL59" s="379"/>
      <c r="AM59" s="379"/>
      <c r="AN59" s="379"/>
      <c r="AO59" s="379"/>
      <c r="AP59" s="335"/>
      <c r="AQ59" s="273"/>
      <c r="AR59" s="274"/>
      <c r="AS59" s="140" t="s">
        <v>354</v>
      </c>
      <c r="AT59" s="175"/>
      <c r="AU59" s="274"/>
      <c r="AV59" s="274"/>
      <c r="AW59" s="382" t="s">
        <v>300</v>
      </c>
      <c r="AX59" s="383"/>
    </row>
    <row r="60" spans="1:50" ht="22.7" customHeight="1" x14ac:dyDescent="0.15">
      <c r="A60" s="540"/>
      <c r="B60" s="538"/>
      <c r="C60" s="538"/>
      <c r="D60" s="538"/>
      <c r="E60" s="538"/>
      <c r="F60" s="539"/>
      <c r="G60" s="564"/>
      <c r="H60" s="1047"/>
      <c r="I60" s="1047"/>
      <c r="J60" s="1047"/>
      <c r="K60" s="1047"/>
      <c r="L60" s="1047"/>
      <c r="M60" s="1047"/>
      <c r="N60" s="1047"/>
      <c r="O60" s="1048"/>
      <c r="P60" s="164"/>
      <c r="Q60" s="683"/>
      <c r="R60" s="683"/>
      <c r="S60" s="683"/>
      <c r="T60" s="683"/>
      <c r="U60" s="683"/>
      <c r="V60" s="683"/>
      <c r="W60" s="683"/>
      <c r="X60" s="684"/>
      <c r="Y60" s="1033" t="s">
        <v>12</v>
      </c>
      <c r="Z60" s="1034"/>
      <c r="AA60" s="1035"/>
      <c r="AB60" s="682"/>
      <c r="AC60" s="1036"/>
      <c r="AD60" s="1036"/>
      <c r="AE60" s="367"/>
      <c r="AF60" s="368"/>
      <c r="AG60" s="368"/>
      <c r="AH60" s="368"/>
      <c r="AI60" s="367"/>
      <c r="AJ60" s="368"/>
      <c r="AK60" s="368"/>
      <c r="AL60" s="368"/>
      <c r="AM60" s="367"/>
      <c r="AN60" s="368"/>
      <c r="AO60" s="368"/>
      <c r="AP60" s="368"/>
      <c r="AQ60" s="113"/>
      <c r="AR60" s="114"/>
      <c r="AS60" s="114"/>
      <c r="AT60" s="115"/>
      <c r="AU60" s="368"/>
      <c r="AV60" s="368"/>
      <c r="AW60" s="368"/>
      <c r="AX60" s="370"/>
    </row>
    <row r="61" spans="1:50" ht="22.7" customHeight="1" x14ac:dyDescent="0.15">
      <c r="A61" s="541"/>
      <c r="B61" s="542"/>
      <c r="C61" s="542"/>
      <c r="D61" s="542"/>
      <c r="E61" s="542"/>
      <c r="F61" s="543"/>
      <c r="G61" s="1049"/>
      <c r="H61" s="1050"/>
      <c r="I61" s="1050"/>
      <c r="J61" s="1050"/>
      <c r="K61" s="1050"/>
      <c r="L61" s="1050"/>
      <c r="M61" s="1050"/>
      <c r="N61" s="1050"/>
      <c r="O61" s="1051"/>
      <c r="P61" s="1055"/>
      <c r="Q61" s="1055"/>
      <c r="R61" s="1055"/>
      <c r="S61" s="1055"/>
      <c r="T61" s="1055"/>
      <c r="U61" s="1055"/>
      <c r="V61" s="1055"/>
      <c r="W61" s="1055"/>
      <c r="X61" s="1056"/>
      <c r="Y61" s="306" t="s">
        <v>54</v>
      </c>
      <c r="Z61" s="1030"/>
      <c r="AA61" s="1031"/>
      <c r="AB61" s="707"/>
      <c r="AC61" s="1032"/>
      <c r="AD61" s="1032"/>
      <c r="AE61" s="367"/>
      <c r="AF61" s="368"/>
      <c r="AG61" s="368"/>
      <c r="AH61" s="368"/>
      <c r="AI61" s="367"/>
      <c r="AJ61" s="368"/>
      <c r="AK61" s="368"/>
      <c r="AL61" s="368"/>
      <c r="AM61" s="367"/>
      <c r="AN61" s="368"/>
      <c r="AO61" s="368"/>
      <c r="AP61" s="368"/>
      <c r="AQ61" s="113"/>
      <c r="AR61" s="114"/>
      <c r="AS61" s="114"/>
      <c r="AT61" s="115"/>
      <c r="AU61" s="368"/>
      <c r="AV61" s="368"/>
      <c r="AW61" s="368"/>
      <c r="AX61" s="370"/>
    </row>
    <row r="62" spans="1:50" ht="22.7" customHeight="1" x14ac:dyDescent="0.15">
      <c r="A62" s="672"/>
      <c r="B62" s="673"/>
      <c r="C62" s="673"/>
      <c r="D62" s="673"/>
      <c r="E62" s="673"/>
      <c r="F62" s="674"/>
      <c r="G62" s="1052"/>
      <c r="H62" s="1053"/>
      <c r="I62" s="1053"/>
      <c r="J62" s="1053"/>
      <c r="K62" s="1053"/>
      <c r="L62" s="1053"/>
      <c r="M62" s="1053"/>
      <c r="N62" s="1053"/>
      <c r="O62" s="1054"/>
      <c r="P62" s="685"/>
      <c r="Q62" s="685"/>
      <c r="R62" s="685"/>
      <c r="S62" s="685"/>
      <c r="T62" s="685"/>
      <c r="U62" s="685"/>
      <c r="V62" s="685"/>
      <c r="W62" s="685"/>
      <c r="X62" s="686"/>
      <c r="Y62" s="1057" t="s">
        <v>13</v>
      </c>
      <c r="Z62" s="1030"/>
      <c r="AA62" s="1031"/>
      <c r="AB62" s="486" t="s">
        <v>301</v>
      </c>
      <c r="AC62" s="1058"/>
      <c r="AD62" s="1058"/>
      <c r="AE62" s="367"/>
      <c r="AF62" s="368"/>
      <c r="AG62" s="368"/>
      <c r="AH62" s="368"/>
      <c r="AI62" s="367"/>
      <c r="AJ62" s="368"/>
      <c r="AK62" s="368"/>
      <c r="AL62" s="368"/>
      <c r="AM62" s="367"/>
      <c r="AN62" s="368"/>
      <c r="AO62" s="368"/>
      <c r="AP62" s="368"/>
      <c r="AQ62" s="113"/>
      <c r="AR62" s="114"/>
      <c r="AS62" s="114"/>
      <c r="AT62" s="115"/>
      <c r="AU62" s="368"/>
      <c r="AV62" s="368"/>
      <c r="AW62" s="368"/>
      <c r="AX62" s="370"/>
    </row>
    <row r="63" spans="1:50" customFormat="1" ht="23.25" customHeight="1" x14ac:dyDescent="0.15">
      <c r="A63" s="930" t="s">
        <v>499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7" t="s">
        <v>467</v>
      </c>
      <c r="B65" s="538"/>
      <c r="C65" s="538"/>
      <c r="D65" s="538"/>
      <c r="E65" s="538"/>
      <c r="F65" s="539"/>
      <c r="G65" s="822" t="s">
        <v>265</v>
      </c>
      <c r="H65" s="807"/>
      <c r="I65" s="807"/>
      <c r="J65" s="807"/>
      <c r="K65" s="807"/>
      <c r="L65" s="807"/>
      <c r="M65" s="807"/>
      <c r="N65" s="807"/>
      <c r="O65" s="808"/>
      <c r="P65" s="806" t="s">
        <v>59</v>
      </c>
      <c r="Q65" s="807"/>
      <c r="R65" s="807"/>
      <c r="S65" s="807"/>
      <c r="T65" s="807"/>
      <c r="U65" s="807"/>
      <c r="V65" s="807"/>
      <c r="W65" s="807"/>
      <c r="X65" s="808"/>
      <c r="Y65" s="1037"/>
      <c r="Z65" s="415"/>
      <c r="AA65" s="416"/>
      <c r="AB65" s="1041" t="s">
        <v>11</v>
      </c>
      <c r="AC65" s="1042"/>
      <c r="AD65" s="1043"/>
      <c r="AE65" s="1029" t="s">
        <v>550</v>
      </c>
      <c r="AF65" s="1029"/>
      <c r="AG65" s="1029"/>
      <c r="AH65" s="1029"/>
      <c r="AI65" s="1029" t="s">
        <v>547</v>
      </c>
      <c r="AJ65" s="1029"/>
      <c r="AK65" s="1029"/>
      <c r="AL65" s="1029"/>
      <c r="AM65" s="1029" t="s">
        <v>521</v>
      </c>
      <c r="AN65" s="1029"/>
      <c r="AO65" s="1029"/>
      <c r="AP65" s="483"/>
      <c r="AQ65" s="179" t="s">
        <v>353</v>
      </c>
      <c r="AR65" s="172"/>
      <c r="AS65" s="172"/>
      <c r="AT65" s="173"/>
      <c r="AU65" s="376" t="s">
        <v>253</v>
      </c>
      <c r="AV65" s="376"/>
      <c r="AW65" s="376"/>
      <c r="AX65" s="377"/>
    </row>
    <row r="66" spans="1:50" ht="18.75" customHeight="1" x14ac:dyDescent="0.15">
      <c r="A66" s="537"/>
      <c r="B66" s="538"/>
      <c r="C66" s="538"/>
      <c r="D66" s="538"/>
      <c r="E66" s="538"/>
      <c r="F66" s="539"/>
      <c r="G66" s="593"/>
      <c r="H66" s="382"/>
      <c r="I66" s="382"/>
      <c r="J66" s="382"/>
      <c r="K66" s="382"/>
      <c r="L66" s="382"/>
      <c r="M66" s="382"/>
      <c r="N66" s="382"/>
      <c r="O66" s="594"/>
      <c r="P66" s="606"/>
      <c r="Q66" s="382"/>
      <c r="R66" s="382"/>
      <c r="S66" s="382"/>
      <c r="T66" s="382"/>
      <c r="U66" s="382"/>
      <c r="V66" s="382"/>
      <c r="W66" s="382"/>
      <c r="X66" s="594"/>
      <c r="Y66" s="1038"/>
      <c r="Z66" s="1039"/>
      <c r="AA66" s="1040"/>
      <c r="AB66" s="1044"/>
      <c r="AC66" s="1045"/>
      <c r="AD66" s="1046"/>
      <c r="AE66" s="379"/>
      <c r="AF66" s="379"/>
      <c r="AG66" s="379"/>
      <c r="AH66" s="379"/>
      <c r="AI66" s="379"/>
      <c r="AJ66" s="379"/>
      <c r="AK66" s="379"/>
      <c r="AL66" s="379"/>
      <c r="AM66" s="379"/>
      <c r="AN66" s="379"/>
      <c r="AO66" s="379"/>
      <c r="AP66" s="335"/>
      <c r="AQ66" s="273"/>
      <c r="AR66" s="274"/>
      <c r="AS66" s="140" t="s">
        <v>354</v>
      </c>
      <c r="AT66" s="175"/>
      <c r="AU66" s="274"/>
      <c r="AV66" s="274"/>
      <c r="AW66" s="382" t="s">
        <v>300</v>
      </c>
      <c r="AX66" s="383"/>
    </row>
    <row r="67" spans="1:50" ht="22.7" customHeight="1" x14ac:dyDescent="0.15">
      <c r="A67" s="540"/>
      <c r="B67" s="538"/>
      <c r="C67" s="538"/>
      <c r="D67" s="538"/>
      <c r="E67" s="538"/>
      <c r="F67" s="539"/>
      <c r="G67" s="564"/>
      <c r="H67" s="1047"/>
      <c r="I67" s="1047"/>
      <c r="J67" s="1047"/>
      <c r="K67" s="1047"/>
      <c r="L67" s="1047"/>
      <c r="M67" s="1047"/>
      <c r="N67" s="1047"/>
      <c r="O67" s="1048"/>
      <c r="P67" s="164"/>
      <c r="Q67" s="683"/>
      <c r="R67" s="683"/>
      <c r="S67" s="683"/>
      <c r="T67" s="683"/>
      <c r="U67" s="683"/>
      <c r="V67" s="683"/>
      <c r="W67" s="683"/>
      <c r="X67" s="684"/>
      <c r="Y67" s="1033" t="s">
        <v>12</v>
      </c>
      <c r="Z67" s="1034"/>
      <c r="AA67" s="1035"/>
      <c r="AB67" s="682"/>
      <c r="AC67" s="1036"/>
      <c r="AD67" s="1036"/>
      <c r="AE67" s="367"/>
      <c r="AF67" s="368"/>
      <c r="AG67" s="368"/>
      <c r="AH67" s="368"/>
      <c r="AI67" s="367"/>
      <c r="AJ67" s="368"/>
      <c r="AK67" s="368"/>
      <c r="AL67" s="368"/>
      <c r="AM67" s="367"/>
      <c r="AN67" s="368"/>
      <c r="AO67" s="368"/>
      <c r="AP67" s="368"/>
      <c r="AQ67" s="113"/>
      <c r="AR67" s="114"/>
      <c r="AS67" s="114"/>
      <c r="AT67" s="115"/>
      <c r="AU67" s="368"/>
      <c r="AV67" s="368"/>
      <c r="AW67" s="368"/>
      <c r="AX67" s="370"/>
    </row>
    <row r="68" spans="1:50" ht="22.7" customHeight="1" x14ac:dyDescent="0.15">
      <c r="A68" s="541"/>
      <c r="B68" s="542"/>
      <c r="C68" s="542"/>
      <c r="D68" s="542"/>
      <c r="E68" s="542"/>
      <c r="F68" s="543"/>
      <c r="G68" s="1049"/>
      <c r="H68" s="1050"/>
      <c r="I68" s="1050"/>
      <c r="J68" s="1050"/>
      <c r="K68" s="1050"/>
      <c r="L68" s="1050"/>
      <c r="M68" s="1050"/>
      <c r="N68" s="1050"/>
      <c r="O68" s="1051"/>
      <c r="P68" s="1055"/>
      <c r="Q68" s="1055"/>
      <c r="R68" s="1055"/>
      <c r="S68" s="1055"/>
      <c r="T68" s="1055"/>
      <c r="U68" s="1055"/>
      <c r="V68" s="1055"/>
      <c r="W68" s="1055"/>
      <c r="X68" s="1056"/>
      <c r="Y68" s="306" t="s">
        <v>54</v>
      </c>
      <c r="Z68" s="1030"/>
      <c r="AA68" s="1031"/>
      <c r="AB68" s="707"/>
      <c r="AC68" s="1032"/>
      <c r="AD68" s="1032"/>
      <c r="AE68" s="367"/>
      <c r="AF68" s="368"/>
      <c r="AG68" s="368"/>
      <c r="AH68" s="368"/>
      <c r="AI68" s="367"/>
      <c r="AJ68" s="368"/>
      <c r="AK68" s="368"/>
      <c r="AL68" s="368"/>
      <c r="AM68" s="367"/>
      <c r="AN68" s="368"/>
      <c r="AO68" s="368"/>
      <c r="AP68" s="368"/>
      <c r="AQ68" s="113"/>
      <c r="AR68" s="114"/>
      <c r="AS68" s="114"/>
      <c r="AT68" s="115"/>
      <c r="AU68" s="368"/>
      <c r="AV68" s="368"/>
      <c r="AW68" s="368"/>
      <c r="AX68" s="370"/>
    </row>
    <row r="69" spans="1:50" ht="22.7" customHeight="1" x14ac:dyDescent="0.15">
      <c r="A69" s="672"/>
      <c r="B69" s="673"/>
      <c r="C69" s="673"/>
      <c r="D69" s="673"/>
      <c r="E69" s="673"/>
      <c r="F69" s="674"/>
      <c r="G69" s="1052"/>
      <c r="H69" s="1053"/>
      <c r="I69" s="1053"/>
      <c r="J69" s="1053"/>
      <c r="K69" s="1053"/>
      <c r="L69" s="1053"/>
      <c r="M69" s="1053"/>
      <c r="N69" s="1053"/>
      <c r="O69" s="1054"/>
      <c r="P69" s="685"/>
      <c r="Q69" s="685"/>
      <c r="R69" s="685"/>
      <c r="S69" s="685"/>
      <c r="T69" s="685"/>
      <c r="U69" s="685"/>
      <c r="V69" s="685"/>
      <c r="W69" s="685"/>
      <c r="X69" s="686"/>
      <c r="Y69" s="306" t="s">
        <v>13</v>
      </c>
      <c r="Z69" s="1030"/>
      <c r="AA69" s="1031"/>
      <c r="AB69" s="522" t="s">
        <v>301</v>
      </c>
      <c r="AC69" s="442"/>
      <c r="AD69" s="442"/>
      <c r="AE69" s="367"/>
      <c r="AF69" s="368"/>
      <c r="AG69" s="368"/>
      <c r="AH69" s="368"/>
      <c r="AI69" s="367"/>
      <c r="AJ69" s="368"/>
      <c r="AK69" s="368"/>
      <c r="AL69" s="368"/>
      <c r="AM69" s="367"/>
      <c r="AN69" s="368"/>
      <c r="AO69" s="368"/>
      <c r="AP69" s="368"/>
      <c r="AQ69" s="113"/>
      <c r="AR69" s="114"/>
      <c r="AS69" s="114"/>
      <c r="AT69" s="115"/>
      <c r="AU69" s="368"/>
      <c r="AV69" s="368"/>
      <c r="AW69" s="368"/>
      <c r="AX69" s="370"/>
    </row>
    <row r="70" spans="1:50" customFormat="1" ht="23.25" customHeight="1" x14ac:dyDescent="0.15">
      <c r="A70" s="930" t="s">
        <v>499</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2" t="s">
        <v>485</v>
      </c>
      <c r="H2" s="463"/>
      <c r="I2" s="463"/>
      <c r="J2" s="463"/>
      <c r="K2" s="463"/>
      <c r="L2" s="463"/>
      <c r="M2" s="463"/>
      <c r="N2" s="463"/>
      <c r="O2" s="463"/>
      <c r="P2" s="463"/>
      <c r="Q2" s="463"/>
      <c r="R2" s="463"/>
      <c r="S2" s="463"/>
      <c r="T2" s="463"/>
      <c r="U2" s="463"/>
      <c r="V2" s="463"/>
      <c r="W2" s="463"/>
      <c r="X2" s="463"/>
      <c r="Y2" s="463"/>
      <c r="Z2" s="463"/>
      <c r="AA2" s="463"/>
      <c r="AB2" s="464"/>
      <c r="AC2" s="462" t="s">
        <v>487</v>
      </c>
      <c r="AD2" s="481"/>
      <c r="AE2" s="481"/>
      <c r="AF2" s="481"/>
      <c r="AG2" s="481"/>
      <c r="AH2" s="481"/>
      <c r="AI2" s="481"/>
      <c r="AJ2" s="481"/>
      <c r="AK2" s="481"/>
      <c r="AL2" s="481"/>
      <c r="AM2" s="481"/>
      <c r="AN2" s="481"/>
      <c r="AO2" s="481"/>
      <c r="AP2" s="481"/>
      <c r="AQ2" s="481"/>
      <c r="AR2" s="481"/>
      <c r="AS2" s="481"/>
      <c r="AT2" s="481"/>
      <c r="AU2" s="481"/>
      <c r="AV2" s="481"/>
      <c r="AW2" s="481"/>
      <c r="AX2" s="482"/>
    </row>
    <row r="3" spans="1:50" ht="24.75" customHeight="1" x14ac:dyDescent="0.15">
      <c r="A3" s="1065"/>
      <c r="B3" s="1066"/>
      <c r="C3" s="1066"/>
      <c r="D3" s="1066"/>
      <c r="E3" s="1066"/>
      <c r="F3" s="1067"/>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5"/>
      <c r="B4" s="1066"/>
      <c r="C4" s="1066"/>
      <c r="D4" s="1066"/>
      <c r="E4" s="1066"/>
      <c r="F4" s="1067"/>
      <c r="G4" s="472"/>
      <c r="H4" s="473"/>
      <c r="I4" s="473"/>
      <c r="J4" s="473"/>
      <c r="K4" s="474"/>
      <c r="L4" s="475"/>
      <c r="M4" s="476"/>
      <c r="N4" s="476"/>
      <c r="O4" s="476"/>
      <c r="P4" s="476"/>
      <c r="Q4" s="476"/>
      <c r="R4" s="476"/>
      <c r="S4" s="476"/>
      <c r="T4" s="476"/>
      <c r="U4" s="476"/>
      <c r="V4" s="476"/>
      <c r="W4" s="476"/>
      <c r="X4" s="477"/>
      <c r="Y4" s="478"/>
      <c r="Z4" s="479"/>
      <c r="AA4" s="479"/>
      <c r="AB4" s="583"/>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5"/>
      <c r="B5" s="1066"/>
      <c r="C5" s="1066"/>
      <c r="D5" s="1066"/>
      <c r="E5" s="1066"/>
      <c r="F5" s="106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5"/>
      <c r="B6" s="1066"/>
      <c r="C6" s="1066"/>
      <c r="D6" s="1066"/>
      <c r="E6" s="1066"/>
      <c r="F6" s="106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5"/>
      <c r="B7" s="1066"/>
      <c r="C7" s="1066"/>
      <c r="D7" s="1066"/>
      <c r="E7" s="1066"/>
      <c r="F7" s="106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5"/>
      <c r="B8" s="1066"/>
      <c r="C8" s="1066"/>
      <c r="D8" s="1066"/>
      <c r="E8" s="1066"/>
      <c r="F8" s="106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5"/>
      <c r="B9" s="1066"/>
      <c r="C9" s="1066"/>
      <c r="D9" s="1066"/>
      <c r="E9" s="1066"/>
      <c r="F9" s="106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5"/>
      <c r="B10" s="1066"/>
      <c r="C10" s="1066"/>
      <c r="D10" s="1066"/>
      <c r="E10" s="1066"/>
      <c r="F10" s="106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5"/>
      <c r="B11" s="1066"/>
      <c r="C11" s="1066"/>
      <c r="D11" s="1066"/>
      <c r="E11" s="1066"/>
      <c r="F11" s="106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5"/>
      <c r="B12" s="1066"/>
      <c r="C12" s="1066"/>
      <c r="D12" s="1066"/>
      <c r="E12" s="1066"/>
      <c r="F12" s="106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5"/>
      <c r="B13" s="1066"/>
      <c r="C13" s="1066"/>
      <c r="D13" s="1066"/>
      <c r="E13" s="1066"/>
      <c r="F13" s="106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5"/>
      <c r="B14" s="1066"/>
      <c r="C14" s="1066"/>
      <c r="D14" s="1066"/>
      <c r="E14" s="1066"/>
      <c r="F14" s="106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5"/>
      <c r="B15" s="1066"/>
      <c r="C15" s="1066"/>
      <c r="D15" s="1066"/>
      <c r="E15" s="1066"/>
      <c r="F15" s="1067"/>
      <c r="G15" s="462" t="s">
        <v>388</v>
      </c>
      <c r="H15" s="463"/>
      <c r="I15" s="463"/>
      <c r="J15" s="463"/>
      <c r="K15" s="463"/>
      <c r="L15" s="463"/>
      <c r="M15" s="463"/>
      <c r="N15" s="463"/>
      <c r="O15" s="463"/>
      <c r="P15" s="463"/>
      <c r="Q15" s="463"/>
      <c r="R15" s="463"/>
      <c r="S15" s="463"/>
      <c r="T15" s="463"/>
      <c r="U15" s="463"/>
      <c r="V15" s="463"/>
      <c r="W15" s="463"/>
      <c r="X15" s="463"/>
      <c r="Y15" s="463"/>
      <c r="Z15" s="463"/>
      <c r="AA15" s="463"/>
      <c r="AB15" s="464"/>
      <c r="AC15" s="462" t="s">
        <v>389</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5"/>
      <c r="B16" s="1066"/>
      <c r="C16" s="1066"/>
      <c r="D16" s="1066"/>
      <c r="E16" s="1066"/>
      <c r="F16" s="1067"/>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5"/>
      <c r="B17" s="1066"/>
      <c r="C17" s="1066"/>
      <c r="D17" s="1066"/>
      <c r="E17" s="1066"/>
      <c r="F17" s="1067"/>
      <c r="G17" s="472"/>
      <c r="H17" s="473"/>
      <c r="I17" s="473"/>
      <c r="J17" s="473"/>
      <c r="K17" s="474"/>
      <c r="L17" s="475"/>
      <c r="M17" s="476"/>
      <c r="N17" s="476"/>
      <c r="O17" s="476"/>
      <c r="P17" s="476"/>
      <c r="Q17" s="476"/>
      <c r="R17" s="476"/>
      <c r="S17" s="476"/>
      <c r="T17" s="476"/>
      <c r="U17" s="476"/>
      <c r="V17" s="476"/>
      <c r="W17" s="476"/>
      <c r="X17" s="477"/>
      <c r="Y17" s="478"/>
      <c r="Z17" s="479"/>
      <c r="AA17" s="479"/>
      <c r="AB17" s="583"/>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5"/>
      <c r="B18" s="1066"/>
      <c r="C18" s="1066"/>
      <c r="D18" s="1066"/>
      <c r="E18" s="1066"/>
      <c r="F18" s="106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5"/>
      <c r="B19" s="1066"/>
      <c r="C19" s="1066"/>
      <c r="D19" s="1066"/>
      <c r="E19" s="1066"/>
      <c r="F19" s="106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5"/>
      <c r="B20" s="1066"/>
      <c r="C20" s="1066"/>
      <c r="D20" s="1066"/>
      <c r="E20" s="1066"/>
      <c r="F20" s="106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5"/>
      <c r="B21" s="1066"/>
      <c r="C21" s="1066"/>
      <c r="D21" s="1066"/>
      <c r="E21" s="1066"/>
      <c r="F21" s="106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5"/>
      <c r="B22" s="1066"/>
      <c r="C22" s="1066"/>
      <c r="D22" s="1066"/>
      <c r="E22" s="1066"/>
      <c r="F22" s="106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5"/>
      <c r="B23" s="1066"/>
      <c r="C23" s="1066"/>
      <c r="D23" s="1066"/>
      <c r="E23" s="1066"/>
      <c r="F23" s="106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5"/>
      <c r="B24" s="1066"/>
      <c r="C24" s="1066"/>
      <c r="D24" s="1066"/>
      <c r="E24" s="1066"/>
      <c r="F24" s="106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5"/>
      <c r="B25" s="1066"/>
      <c r="C25" s="1066"/>
      <c r="D25" s="1066"/>
      <c r="E25" s="1066"/>
      <c r="F25" s="106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5"/>
      <c r="B26" s="1066"/>
      <c r="C26" s="1066"/>
      <c r="D26" s="1066"/>
      <c r="E26" s="1066"/>
      <c r="F26" s="106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5"/>
      <c r="B27" s="1066"/>
      <c r="C27" s="1066"/>
      <c r="D27" s="1066"/>
      <c r="E27" s="1066"/>
      <c r="F27" s="106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5"/>
      <c r="B28" s="1066"/>
      <c r="C28" s="1066"/>
      <c r="D28" s="1066"/>
      <c r="E28" s="1066"/>
      <c r="F28" s="1067"/>
      <c r="G28" s="462" t="s">
        <v>387</v>
      </c>
      <c r="H28" s="463"/>
      <c r="I28" s="463"/>
      <c r="J28" s="463"/>
      <c r="K28" s="463"/>
      <c r="L28" s="463"/>
      <c r="M28" s="463"/>
      <c r="N28" s="463"/>
      <c r="O28" s="463"/>
      <c r="P28" s="463"/>
      <c r="Q28" s="463"/>
      <c r="R28" s="463"/>
      <c r="S28" s="463"/>
      <c r="T28" s="463"/>
      <c r="U28" s="463"/>
      <c r="V28" s="463"/>
      <c r="W28" s="463"/>
      <c r="X28" s="463"/>
      <c r="Y28" s="463"/>
      <c r="Z28" s="463"/>
      <c r="AA28" s="463"/>
      <c r="AB28" s="464"/>
      <c r="AC28" s="462" t="s">
        <v>390</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5"/>
      <c r="B29" s="1066"/>
      <c r="C29" s="1066"/>
      <c r="D29" s="1066"/>
      <c r="E29" s="1066"/>
      <c r="F29" s="1067"/>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5"/>
      <c r="B30" s="1066"/>
      <c r="C30" s="1066"/>
      <c r="D30" s="1066"/>
      <c r="E30" s="1066"/>
      <c r="F30" s="1067"/>
      <c r="G30" s="472"/>
      <c r="H30" s="473"/>
      <c r="I30" s="473"/>
      <c r="J30" s="473"/>
      <c r="K30" s="474"/>
      <c r="L30" s="475"/>
      <c r="M30" s="476"/>
      <c r="N30" s="476"/>
      <c r="O30" s="476"/>
      <c r="P30" s="476"/>
      <c r="Q30" s="476"/>
      <c r="R30" s="476"/>
      <c r="S30" s="476"/>
      <c r="T30" s="476"/>
      <c r="U30" s="476"/>
      <c r="V30" s="476"/>
      <c r="W30" s="476"/>
      <c r="X30" s="477"/>
      <c r="Y30" s="478"/>
      <c r="Z30" s="479"/>
      <c r="AA30" s="479"/>
      <c r="AB30" s="583"/>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5"/>
      <c r="B31" s="1066"/>
      <c r="C31" s="1066"/>
      <c r="D31" s="1066"/>
      <c r="E31" s="1066"/>
      <c r="F31" s="106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5"/>
      <c r="B32" s="1066"/>
      <c r="C32" s="1066"/>
      <c r="D32" s="1066"/>
      <c r="E32" s="1066"/>
      <c r="F32" s="106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5"/>
      <c r="B33" s="1066"/>
      <c r="C33" s="1066"/>
      <c r="D33" s="1066"/>
      <c r="E33" s="1066"/>
      <c r="F33" s="106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5"/>
      <c r="B34" s="1066"/>
      <c r="C34" s="1066"/>
      <c r="D34" s="1066"/>
      <c r="E34" s="1066"/>
      <c r="F34" s="106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5"/>
      <c r="B35" s="1066"/>
      <c r="C35" s="1066"/>
      <c r="D35" s="1066"/>
      <c r="E35" s="1066"/>
      <c r="F35" s="106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5"/>
      <c r="B36" s="1066"/>
      <c r="C36" s="1066"/>
      <c r="D36" s="1066"/>
      <c r="E36" s="1066"/>
      <c r="F36" s="106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5"/>
      <c r="B37" s="1066"/>
      <c r="C37" s="1066"/>
      <c r="D37" s="1066"/>
      <c r="E37" s="1066"/>
      <c r="F37" s="106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5"/>
      <c r="B38" s="1066"/>
      <c r="C38" s="1066"/>
      <c r="D38" s="1066"/>
      <c r="E38" s="1066"/>
      <c r="F38" s="106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5"/>
      <c r="B39" s="1066"/>
      <c r="C39" s="1066"/>
      <c r="D39" s="1066"/>
      <c r="E39" s="1066"/>
      <c r="F39" s="106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5"/>
      <c r="B40" s="1066"/>
      <c r="C40" s="1066"/>
      <c r="D40" s="1066"/>
      <c r="E40" s="1066"/>
      <c r="F40" s="106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5"/>
      <c r="B41" s="1066"/>
      <c r="C41" s="1066"/>
      <c r="D41" s="1066"/>
      <c r="E41" s="1066"/>
      <c r="F41" s="1067"/>
      <c r="G41" s="462" t="s">
        <v>435</v>
      </c>
      <c r="H41" s="463"/>
      <c r="I41" s="463"/>
      <c r="J41" s="463"/>
      <c r="K41" s="463"/>
      <c r="L41" s="463"/>
      <c r="M41" s="463"/>
      <c r="N41" s="463"/>
      <c r="O41" s="463"/>
      <c r="P41" s="463"/>
      <c r="Q41" s="463"/>
      <c r="R41" s="463"/>
      <c r="S41" s="463"/>
      <c r="T41" s="463"/>
      <c r="U41" s="463"/>
      <c r="V41" s="463"/>
      <c r="W41" s="463"/>
      <c r="X41" s="463"/>
      <c r="Y41" s="463"/>
      <c r="Z41" s="463"/>
      <c r="AA41" s="463"/>
      <c r="AB41" s="464"/>
      <c r="AC41" s="462" t="s">
        <v>302</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5"/>
      <c r="B42" s="1066"/>
      <c r="C42" s="1066"/>
      <c r="D42" s="1066"/>
      <c r="E42" s="1066"/>
      <c r="F42" s="1067"/>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5"/>
      <c r="B43" s="1066"/>
      <c r="C43" s="1066"/>
      <c r="D43" s="1066"/>
      <c r="E43" s="1066"/>
      <c r="F43" s="1067"/>
      <c r="G43" s="472"/>
      <c r="H43" s="473"/>
      <c r="I43" s="473"/>
      <c r="J43" s="473"/>
      <c r="K43" s="474"/>
      <c r="L43" s="475"/>
      <c r="M43" s="476"/>
      <c r="N43" s="476"/>
      <c r="O43" s="476"/>
      <c r="P43" s="476"/>
      <c r="Q43" s="476"/>
      <c r="R43" s="476"/>
      <c r="S43" s="476"/>
      <c r="T43" s="476"/>
      <c r="U43" s="476"/>
      <c r="V43" s="476"/>
      <c r="W43" s="476"/>
      <c r="X43" s="477"/>
      <c r="Y43" s="478"/>
      <c r="Z43" s="479"/>
      <c r="AA43" s="479"/>
      <c r="AB43" s="583"/>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5"/>
      <c r="B44" s="1066"/>
      <c r="C44" s="1066"/>
      <c r="D44" s="1066"/>
      <c r="E44" s="1066"/>
      <c r="F44" s="106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5"/>
      <c r="B45" s="1066"/>
      <c r="C45" s="1066"/>
      <c r="D45" s="1066"/>
      <c r="E45" s="1066"/>
      <c r="F45" s="106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5"/>
      <c r="B46" s="1066"/>
      <c r="C46" s="1066"/>
      <c r="D46" s="1066"/>
      <c r="E46" s="1066"/>
      <c r="F46" s="106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5"/>
      <c r="B47" s="1066"/>
      <c r="C47" s="1066"/>
      <c r="D47" s="1066"/>
      <c r="E47" s="1066"/>
      <c r="F47" s="106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5"/>
      <c r="B48" s="1066"/>
      <c r="C48" s="1066"/>
      <c r="D48" s="1066"/>
      <c r="E48" s="1066"/>
      <c r="F48" s="106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5"/>
      <c r="B49" s="1066"/>
      <c r="C49" s="1066"/>
      <c r="D49" s="1066"/>
      <c r="E49" s="1066"/>
      <c r="F49" s="106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5"/>
      <c r="B50" s="1066"/>
      <c r="C50" s="1066"/>
      <c r="D50" s="1066"/>
      <c r="E50" s="1066"/>
      <c r="F50" s="106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5"/>
      <c r="B51" s="1066"/>
      <c r="C51" s="1066"/>
      <c r="D51" s="1066"/>
      <c r="E51" s="1066"/>
      <c r="F51" s="106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5"/>
      <c r="B52" s="1066"/>
      <c r="C52" s="1066"/>
      <c r="D52" s="1066"/>
      <c r="E52" s="1066"/>
      <c r="F52" s="106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8"/>
      <c r="B53" s="1069"/>
      <c r="C53" s="1069"/>
      <c r="D53" s="1069"/>
      <c r="E53" s="1069"/>
      <c r="F53" s="1070"/>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2" t="s">
        <v>28</v>
      </c>
      <c r="B55" s="1063"/>
      <c r="C55" s="1063"/>
      <c r="D55" s="1063"/>
      <c r="E55" s="1063"/>
      <c r="F55" s="1064"/>
      <c r="G55" s="462" t="s">
        <v>303</v>
      </c>
      <c r="H55" s="463"/>
      <c r="I55" s="463"/>
      <c r="J55" s="463"/>
      <c r="K55" s="463"/>
      <c r="L55" s="463"/>
      <c r="M55" s="463"/>
      <c r="N55" s="463"/>
      <c r="O55" s="463"/>
      <c r="P55" s="463"/>
      <c r="Q55" s="463"/>
      <c r="R55" s="463"/>
      <c r="S55" s="463"/>
      <c r="T55" s="463"/>
      <c r="U55" s="463"/>
      <c r="V55" s="463"/>
      <c r="W55" s="463"/>
      <c r="X55" s="463"/>
      <c r="Y55" s="463"/>
      <c r="Z55" s="463"/>
      <c r="AA55" s="463"/>
      <c r="AB55" s="464"/>
      <c r="AC55" s="462" t="s">
        <v>391</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5"/>
      <c r="B56" s="1066"/>
      <c r="C56" s="1066"/>
      <c r="D56" s="1066"/>
      <c r="E56" s="1066"/>
      <c r="F56" s="1067"/>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5"/>
      <c r="B57" s="1066"/>
      <c r="C57" s="1066"/>
      <c r="D57" s="1066"/>
      <c r="E57" s="1066"/>
      <c r="F57" s="1067"/>
      <c r="G57" s="472"/>
      <c r="H57" s="473"/>
      <c r="I57" s="473"/>
      <c r="J57" s="473"/>
      <c r="K57" s="474"/>
      <c r="L57" s="475"/>
      <c r="M57" s="476"/>
      <c r="N57" s="476"/>
      <c r="O57" s="476"/>
      <c r="P57" s="476"/>
      <c r="Q57" s="476"/>
      <c r="R57" s="476"/>
      <c r="S57" s="476"/>
      <c r="T57" s="476"/>
      <c r="U57" s="476"/>
      <c r="V57" s="476"/>
      <c r="W57" s="476"/>
      <c r="X57" s="477"/>
      <c r="Y57" s="478"/>
      <c r="Z57" s="479"/>
      <c r="AA57" s="479"/>
      <c r="AB57" s="583"/>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5"/>
      <c r="B58" s="1066"/>
      <c r="C58" s="1066"/>
      <c r="D58" s="1066"/>
      <c r="E58" s="1066"/>
      <c r="F58" s="106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5"/>
      <c r="B59" s="1066"/>
      <c r="C59" s="1066"/>
      <c r="D59" s="1066"/>
      <c r="E59" s="1066"/>
      <c r="F59" s="106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5"/>
      <c r="B60" s="1066"/>
      <c r="C60" s="1066"/>
      <c r="D60" s="1066"/>
      <c r="E60" s="1066"/>
      <c r="F60" s="106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5"/>
      <c r="B61" s="1066"/>
      <c r="C61" s="1066"/>
      <c r="D61" s="1066"/>
      <c r="E61" s="1066"/>
      <c r="F61" s="106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5"/>
      <c r="B62" s="1066"/>
      <c r="C62" s="1066"/>
      <c r="D62" s="1066"/>
      <c r="E62" s="1066"/>
      <c r="F62" s="106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5"/>
      <c r="B63" s="1066"/>
      <c r="C63" s="1066"/>
      <c r="D63" s="1066"/>
      <c r="E63" s="1066"/>
      <c r="F63" s="106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5"/>
      <c r="B64" s="1066"/>
      <c r="C64" s="1066"/>
      <c r="D64" s="1066"/>
      <c r="E64" s="1066"/>
      <c r="F64" s="106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5"/>
      <c r="B65" s="1066"/>
      <c r="C65" s="1066"/>
      <c r="D65" s="1066"/>
      <c r="E65" s="1066"/>
      <c r="F65" s="106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5"/>
      <c r="B66" s="1066"/>
      <c r="C66" s="1066"/>
      <c r="D66" s="1066"/>
      <c r="E66" s="1066"/>
      <c r="F66" s="106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5"/>
      <c r="B67" s="1066"/>
      <c r="C67" s="1066"/>
      <c r="D67" s="1066"/>
      <c r="E67" s="1066"/>
      <c r="F67" s="106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5"/>
      <c r="B68" s="1066"/>
      <c r="C68" s="1066"/>
      <c r="D68" s="1066"/>
      <c r="E68" s="1066"/>
      <c r="F68" s="1067"/>
      <c r="G68" s="462" t="s">
        <v>392</v>
      </c>
      <c r="H68" s="463"/>
      <c r="I68" s="463"/>
      <c r="J68" s="463"/>
      <c r="K68" s="463"/>
      <c r="L68" s="463"/>
      <c r="M68" s="463"/>
      <c r="N68" s="463"/>
      <c r="O68" s="463"/>
      <c r="P68" s="463"/>
      <c r="Q68" s="463"/>
      <c r="R68" s="463"/>
      <c r="S68" s="463"/>
      <c r="T68" s="463"/>
      <c r="U68" s="463"/>
      <c r="V68" s="463"/>
      <c r="W68" s="463"/>
      <c r="X68" s="463"/>
      <c r="Y68" s="463"/>
      <c r="Z68" s="463"/>
      <c r="AA68" s="463"/>
      <c r="AB68" s="464"/>
      <c r="AC68" s="462" t="s">
        <v>393</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5"/>
      <c r="B69" s="1066"/>
      <c r="C69" s="1066"/>
      <c r="D69" s="1066"/>
      <c r="E69" s="1066"/>
      <c r="F69" s="1067"/>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5"/>
      <c r="B70" s="1066"/>
      <c r="C70" s="1066"/>
      <c r="D70" s="1066"/>
      <c r="E70" s="1066"/>
      <c r="F70" s="1067"/>
      <c r="G70" s="472"/>
      <c r="H70" s="473"/>
      <c r="I70" s="473"/>
      <c r="J70" s="473"/>
      <c r="K70" s="474"/>
      <c r="L70" s="475"/>
      <c r="M70" s="476"/>
      <c r="N70" s="476"/>
      <c r="O70" s="476"/>
      <c r="P70" s="476"/>
      <c r="Q70" s="476"/>
      <c r="R70" s="476"/>
      <c r="S70" s="476"/>
      <c r="T70" s="476"/>
      <c r="U70" s="476"/>
      <c r="V70" s="476"/>
      <c r="W70" s="476"/>
      <c r="X70" s="477"/>
      <c r="Y70" s="478"/>
      <c r="Z70" s="479"/>
      <c r="AA70" s="479"/>
      <c r="AB70" s="583"/>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5"/>
      <c r="B71" s="1066"/>
      <c r="C71" s="1066"/>
      <c r="D71" s="1066"/>
      <c r="E71" s="1066"/>
      <c r="F71" s="106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5"/>
      <c r="B72" s="1066"/>
      <c r="C72" s="1066"/>
      <c r="D72" s="1066"/>
      <c r="E72" s="1066"/>
      <c r="F72" s="106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5"/>
      <c r="B73" s="1066"/>
      <c r="C73" s="1066"/>
      <c r="D73" s="1066"/>
      <c r="E73" s="1066"/>
      <c r="F73" s="106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5"/>
      <c r="B74" s="1066"/>
      <c r="C74" s="1066"/>
      <c r="D74" s="1066"/>
      <c r="E74" s="1066"/>
      <c r="F74" s="106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5"/>
      <c r="B75" s="1066"/>
      <c r="C75" s="1066"/>
      <c r="D75" s="1066"/>
      <c r="E75" s="1066"/>
      <c r="F75" s="106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5"/>
      <c r="B76" s="1066"/>
      <c r="C76" s="1066"/>
      <c r="D76" s="1066"/>
      <c r="E76" s="1066"/>
      <c r="F76" s="106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5"/>
      <c r="B77" s="1066"/>
      <c r="C77" s="1066"/>
      <c r="D77" s="1066"/>
      <c r="E77" s="1066"/>
      <c r="F77" s="106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5"/>
      <c r="B78" s="1066"/>
      <c r="C78" s="1066"/>
      <c r="D78" s="1066"/>
      <c r="E78" s="1066"/>
      <c r="F78" s="106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5"/>
      <c r="B79" s="1066"/>
      <c r="C79" s="1066"/>
      <c r="D79" s="1066"/>
      <c r="E79" s="1066"/>
      <c r="F79" s="106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5"/>
      <c r="B80" s="1066"/>
      <c r="C80" s="1066"/>
      <c r="D80" s="1066"/>
      <c r="E80" s="1066"/>
      <c r="F80" s="106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5"/>
      <c r="B81" s="1066"/>
      <c r="C81" s="1066"/>
      <c r="D81" s="1066"/>
      <c r="E81" s="1066"/>
      <c r="F81" s="1067"/>
      <c r="G81" s="462" t="s">
        <v>394</v>
      </c>
      <c r="H81" s="463"/>
      <c r="I81" s="463"/>
      <c r="J81" s="463"/>
      <c r="K81" s="463"/>
      <c r="L81" s="463"/>
      <c r="M81" s="463"/>
      <c r="N81" s="463"/>
      <c r="O81" s="463"/>
      <c r="P81" s="463"/>
      <c r="Q81" s="463"/>
      <c r="R81" s="463"/>
      <c r="S81" s="463"/>
      <c r="T81" s="463"/>
      <c r="U81" s="463"/>
      <c r="V81" s="463"/>
      <c r="W81" s="463"/>
      <c r="X81" s="463"/>
      <c r="Y81" s="463"/>
      <c r="Z81" s="463"/>
      <c r="AA81" s="463"/>
      <c r="AB81" s="464"/>
      <c r="AC81" s="462" t="s">
        <v>395</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5"/>
      <c r="B82" s="1066"/>
      <c r="C82" s="1066"/>
      <c r="D82" s="1066"/>
      <c r="E82" s="1066"/>
      <c r="F82" s="1067"/>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5"/>
      <c r="B83" s="1066"/>
      <c r="C83" s="1066"/>
      <c r="D83" s="1066"/>
      <c r="E83" s="1066"/>
      <c r="F83" s="1067"/>
      <c r="G83" s="472"/>
      <c r="H83" s="473"/>
      <c r="I83" s="473"/>
      <c r="J83" s="473"/>
      <c r="K83" s="474"/>
      <c r="L83" s="475"/>
      <c r="M83" s="476"/>
      <c r="N83" s="476"/>
      <c r="O83" s="476"/>
      <c r="P83" s="476"/>
      <c r="Q83" s="476"/>
      <c r="R83" s="476"/>
      <c r="S83" s="476"/>
      <c r="T83" s="476"/>
      <c r="U83" s="476"/>
      <c r="V83" s="476"/>
      <c r="W83" s="476"/>
      <c r="X83" s="477"/>
      <c r="Y83" s="478"/>
      <c r="Z83" s="479"/>
      <c r="AA83" s="479"/>
      <c r="AB83" s="583"/>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5"/>
      <c r="B84" s="1066"/>
      <c r="C84" s="1066"/>
      <c r="D84" s="1066"/>
      <c r="E84" s="1066"/>
      <c r="F84" s="106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5"/>
      <c r="B85" s="1066"/>
      <c r="C85" s="1066"/>
      <c r="D85" s="1066"/>
      <c r="E85" s="1066"/>
      <c r="F85" s="106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5"/>
      <c r="B86" s="1066"/>
      <c r="C86" s="1066"/>
      <c r="D86" s="1066"/>
      <c r="E86" s="1066"/>
      <c r="F86" s="106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5"/>
      <c r="B87" s="1066"/>
      <c r="C87" s="1066"/>
      <c r="D87" s="1066"/>
      <c r="E87" s="1066"/>
      <c r="F87" s="106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5"/>
      <c r="B88" s="1066"/>
      <c r="C88" s="1066"/>
      <c r="D88" s="1066"/>
      <c r="E88" s="1066"/>
      <c r="F88" s="106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5"/>
      <c r="B89" s="1066"/>
      <c r="C89" s="1066"/>
      <c r="D89" s="1066"/>
      <c r="E89" s="1066"/>
      <c r="F89" s="106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5"/>
      <c r="B90" s="1066"/>
      <c r="C90" s="1066"/>
      <c r="D90" s="1066"/>
      <c r="E90" s="1066"/>
      <c r="F90" s="106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5"/>
      <c r="B91" s="1066"/>
      <c r="C91" s="1066"/>
      <c r="D91" s="1066"/>
      <c r="E91" s="1066"/>
      <c r="F91" s="106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5"/>
      <c r="B92" s="1066"/>
      <c r="C92" s="1066"/>
      <c r="D92" s="1066"/>
      <c r="E92" s="1066"/>
      <c r="F92" s="106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5"/>
      <c r="B93" s="1066"/>
      <c r="C93" s="1066"/>
      <c r="D93" s="1066"/>
      <c r="E93" s="1066"/>
      <c r="F93" s="106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5"/>
      <c r="B94" s="1066"/>
      <c r="C94" s="1066"/>
      <c r="D94" s="1066"/>
      <c r="E94" s="1066"/>
      <c r="F94" s="1067"/>
      <c r="G94" s="462" t="s">
        <v>396</v>
      </c>
      <c r="H94" s="463"/>
      <c r="I94" s="463"/>
      <c r="J94" s="463"/>
      <c r="K94" s="463"/>
      <c r="L94" s="463"/>
      <c r="M94" s="463"/>
      <c r="N94" s="463"/>
      <c r="O94" s="463"/>
      <c r="P94" s="463"/>
      <c r="Q94" s="463"/>
      <c r="R94" s="463"/>
      <c r="S94" s="463"/>
      <c r="T94" s="463"/>
      <c r="U94" s="463"/>
      <c r="V94" s="463"/>
      <c r="W94" s="463"/>
      <c r="X94" s="463"/>
      <c r="Y94" s="463"/>
      <c r="Z94" s="463"/>
      <c r="AA94" s="463"/>
      <c r="AB94" s="464"/>
      <c r="AC94" s="462" t="s">
        <v>304</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5"/>
      <c r="B95" s="1066"/>
      <c r="C95" s="1066"/>
      <c r="D95" s="1066"/>
      <c r="E95" s="1066"/>
      <c r="F95" s="1067"/>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5"/>
      <c r="B96" s="1066"/>
      <c r="C96" s="1066"/>
      <c r="D96" s="1066"/>
      <c r="E96" s="1066"/>
      <c r="F96" s="1067"/>
      <c r="G96" s="472"/>
      <c r="H96" s="473"/>
      <c r="I96" s="473"/>
      <c r="J96" s="473"/>
      <c r="K96" s="474"/>
      <c r="L96" s="475"/>
      <c r="M96" s="476"/>
      <c r="N96" s="476"/>
      <c r="O96" s="476"/>
      <c r="P96" s="476"/>
      <c r="Q96" s="476"/>
      <c r="R96" s="476"/>
      <c r="S96" s="476"/>
      <c r="T96" s="476"/>
      <c r="U96" s="476"/>
      <c r="V96" s="476"/>
      <c r="W96" s="476"/>
      <c r="X96" s="477"/>
      <c r="Y96" s="478"/>
      <c r="Z96" s="479"/>
      <c r="AA96" s="479"/>
      <c r="AB96" s="583"/>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5"/>
      <c r="B97" s="1066"/>
      <c r="C97" s="1066"/>
      <c r="D97" s="1066"/>
      <c r="E97" s="1066"/>
      <c r="F97" s="106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5"/>
      <c r="B98" s="1066"/>
      <c r="C98" s="1066"/>
      <c r="D98" s="1066"/>
      <c r="E98" s="1066"/>
      <c r="F98" s="106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5"/>
      <c r="B99" s="1066"/>
      <c r="C99" s="1066"/>
      <c r="D99" s="1066"/>
      <c r="E99" s="1066"/>
      <c r="F99" s="106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5"/>
      <c r="B100" s="1066"/>
      <c r="C100" s="1066"/>
      <c r="D100" s="1066"/>
      <c r="E100" s="1066"/>
      <c r="F100" s="106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5"/>
      <c r="B101" s="1066"/>
      <c r="C101" s="1066"/>
      <c r="D101" s="1066"/>
      <c r="E101" s="1066"/>
      <c r="F101" s="106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5"/>
      <c r="B102" s="1066"/>
      <c r="C102" s="1066"/>
      <c r="D102" s="1066"/>
      <c r="E102" s="1066"/>
      <c r="F102" s="106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5"/>
      <c r="B103" s="1066"/>
      <c r="C103" s="1066"/>
      <c r="D103" s="1066"/>
      <c r="E103" s="1066"/>
      <c r="F103" s="106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5"/>
      <c r="B104" s="1066"/>
      <c r="C104" s="1066"/>
      <c r="D104" s="1066"/>
      <c r="E104" s="1066"/>
      <c r="F104" s="106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5"/>
      <c r="B105" s="1066"/>
      <c r="C105" s="1066"/>
      <c r="D105" s="1066"/>
      <c r="E105" s="1066"/>
      <c r="F105" s="106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8"/>
      <c r="B106" s="1069"/>
      <c r="C106" s="1069"/>
      <c r="D106" s="1069"/>
      <c r="E106" s="1069"/>
      <c r="F106" s="1070"/>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2" t="s">
        <v>28</v>
      </c>
      <c r="B108" s="1063"/>
      <c r="C108" s="1063"/>
      <c r="D108" s="1063"/>
      <c r="E108" s="1063"/>
      <c r="F108" s="1064"/>
      <c r="G108" s="462" t="s">
        <v>305</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397</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5"/>
      <c r="B109" s="1066"/>
      <c r="C109" s="1066"/>
      <c r="D109" s="1066"/>
      <c r="E109" s="1066"/>
      <c r="F109" s="1067"/>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5"/>
      <c r="B110" s="1066"/>
      <c r="C110" s="1066"/>
      <c r="D110" s="1066"/>
      <c r="E110" s="1066"/>
      <c r="F110" s="1067"/>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3"/>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5"/>
      <c r="B111" s="1066"/>
      <c r="C111" s="1066"/>
      <c r="D111" s="1066"/>
      <c r="E111" s="1066"/>
      <c r="F111" s="106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5"/>
      <c r="B112" s="1066"/>
      <c r="C112" s="1066"/>
      <c r="D112" s="1066"/>
      <c r="E112" s="1066"/>
      <c r="F112" s="106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5"/>
      <c r="B113" s="1066"/>
      <c r="C113" s="1066"/>
      <c r="D113" s="1066"/>
      <c r="E113" s="1066"/>
      <c r="F113" s="106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5"/>
      <c r="B114" s="1066"/>
      <c r="C114" s="1066"/>
      <c r="D114" s="1066"/>
      <c r="E114" s="1066"/>
      <c r="F114" s="106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5"/>
      <c r="B115" s="1066"/>
      <c r="C115" s="1066"/>
      <c r="D115" s="1066"/>
      <c r="E115" s="1066"/>
      <c r="F115" s="106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5"/>
      <c r="B116" s="1066"/>
      <c r="C116" s="1066"/>
      <c r="D116" s="1066"/>
      <c r="E116" s="1066"/>
      <c r="F116" s="106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5"/>
      <c r="B117" s="1066"/>
      <c r="C117" s="1066"/>
      <c r="D117" s="1066"/>
      <c r="E117" s="1066"/>
      <c r="F117" s="106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5"/>
      <c r="B118" s="1066"/>
      <c r="C118" s="1066"/>
      <c r="D118" s="1066"/>
      <c r="E118" s="1066"/>
      <c r="F118" s="106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5"/>
      <c r="B119" s="1066"/>
      <c r="C119" s="1066"/>
      <c r="D119" s="1066"/>
      <c r="E119" s="1066"/>
      <c r="F119" s="106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5"/>
      <c r="B120" s="1066"/>
      <c r="C120" s="1066"/>
      <c r="D120" s="1066"/>
      <c r="E120" s="1066"/>
      <c r="F120" s="106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5"/>
      <c r="B121" s="1066"/>
      <c r="C121" s="1066"/>
      <c r="D121" s="1066"/>
      <c r="E121" s="1066"/>
      <c r="F121" s="1067"/>
      <c r="G121" s="462" t="s">
        <v>398</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399</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5"/>
      <c r="B122" s="1066"/>
      <c r="C122" s="1066"/>
      <c r="D122" s="1066"/>
      <c r="E122" s="1066"/>
      <c r="F122" s="1067"/>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5"/>
      <c r="B123" s="1066"/>
      <c r="C123" s="1066"/>
      <c r="D123" s="1066"/>
      <c r="E123" s="1066"/>
      <c r="F123" s="1067"/>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3"/>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5"/>
      <c r="B124" s="1066"/>
      <c r="C124" s="1066"/>
      <c r="D124" s="1066"/>
      <c r="E124" s="1066"/>
      <c r="F124" s="106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5"/>
      <c r="B125" s="1066"/>
      <c r="C125" s="1066"/>
      <c r="D125" s="1066"/>
      <c r="E125" s="1066"/>
      <c r="F125" s="106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5"/>
      <c r="B126" s="1066"/>
      <c r="C126" s="1066"/>
      <c r="D126" s="1066"/>
      <c r="E126" s="1066"/>
      <c r="F126" s="106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5"/>
      <c r="B127" s="1066"/>
      <c r="C127" s="1066"/>
      <c r="D127" s="1066"/>
      <c r="E127" s="1066"/>
      <c r="F127" s="106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5"/>
      <c r="B128" s="1066"/>
      <c r="C128" s="1066"/>
      <c r="D128" s="1066"/>
      <c r="E128" s="1066"/>
      <c r="F128" s="106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5"/>
      <c r="B129" s="1066"/>
      <c r="C129" s="1066"/>
      <c r="D129" s="1066"/>
      <c r="E129" s="1066"/>
      <c r="F129" s="106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5"/>
      <c r="B130" s="1066"/>
      <c r="C130" s="1066"/>
      <c r="D130" s="1066"/>
      <c r="E130" s="1066"/>
      <c r="F130" s="106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5"/>
      <c r="B131" s="1066"/>
      <c r="C131" s="1066"/>
      <c r="D131" s="1066"/>
      <c r="E131" s="1066"/>
      <c r="F131" s="106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5"/>
      <c r="B132" s="1066"/>
      <c r="C132" s="1066"/>
      <c r="D132" s="1066"/>
      <c r="E132" s="1066"/>
      <c r="F132" s="106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5"/>
      <c r="B133" s="1066"/>
      <c r="C133" s="1066"/>
      <c r="D133" s="1066"/>
      <c r="E133" s="1066"/>
      <c r="F133" s="106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5"/>
      <c r="B134" s="1066"/>
      <c r="C134" s="1066"/>
      <c r="D134" s="1066"/>
      <c r="E134" s="1066"/>
      <c r="F134" s="1067"/>
      <c r="G134" s="462" t="s">
        <v>400</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401</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5"/>
      <c r="B135" s="1066"/>
      <c r="C135" s="1066"/>
      <c r="D135" s="1066"/>
      <c r="E135" s="1066"/>
      <c r="F135" s="1067"/>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5"/>
      <c r="B136" s="1066"/>
      <c r="C136" s="1066"/>
      <c r="D136" s="1066"/>
      <c r="E136" s="1066"/>
      <c r="F136" s="1067"/>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3"/>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5"/>
      <c r="B137" s="1066"/>
      <c r="C137" s="1066"/>
      <c r="D137" s="1066"/>
      <c r="E137" s="1066"/>
      <c r="F137" s="106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5"/>
      <c r="B138" s="1066"/>
      <c r="C138" s="1066"/>
      <c r="D138" s="1066"/>
      <c r="E138" s="1066"/>
      <c r="F138" s="106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5"/>
      <c r="B139" s="1066"/>
      <c r="C139" s="1066"/>
      <c r="D139" s="1066"/>
      <c r="E139" s="1066"/>
      <c r="F139" s="106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5"/>
      <c r="B140" s="1066"/>
      <c r="C140" s="1066"/>
      <c r="D140" s="1066"/>
      <c r="E140" s="1066"/>
      <c r="F140" s="106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5"/>
      <c r="B141" s="1066"/>
      <c r="C141" s="1066"/>
      <c r="D141" s="1066"/>
      <c r="E141" s="1066"/>
      <c r="F141" s="106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5"/>
      <c r="B142" s="1066"/>
      <c r="C142" s="1066"/>
      <c r="D142" s="1066"/>
      <c r="E142" s="1066"/>
      <c r="F142" s="106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5"/>
      <c r="B143" s="1066"/>
      <c r="C143" s="1066"/>
      <c r="D143" s="1066"/>
      <c r="E143" s="1066"/>
      <c r="F143" s="106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5"/>
      <c r="B144" s="1066"/>
      <c r="C144" s="1066"/>
      <c r="D144" s="1066"/>
      <c r="E144" s="1066"/>
      <c r="F144" s="106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5"/>
      <c r="B145" s="1066"/>
      <c r="C145" s="1066"/>
      <c r="D145" s="1066"/>
      <c r="E145" s="1066"/>
      <c r="F145" s="106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5"/>
      <c r="B146" s="1066"/>
      <c r="C146" s="1066"/>
      <c r="D146" s="1066"/>
      <c r="E146" s="1066"/>
      <c r="F146" s="106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5"/>
      <c r="B147" s="1066"/>
      <c r="C147" s="1066"/>
      <c r="D147" s="1066"/>
      <c r="E147" s="1066"/>
      <c r="F147" s="1067"/>
      <c r="G147" s="462" t="s">
        <v>402</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306</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5"/>
      <c r="B148" s="1066"/>
      <c r="C148" s="1066"/>
      <c r="D148" s="1066"/>
      <c r="E148" s="1066"/>
      <c r="F148" s="1067"/>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5"/>
      <c r="B149" s="1066"/>
      <c r="C149" s="1066"/>
      <c r="D149" s="1066"/>
      <c r="E149" s="1066"/>
      <c r="F149" s="1067"/>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3"/>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5"/>
      <c r="B150" s="1066"/>
      <c r="C150" s="1066"/>
      <c r="D150" s="1066"/>
      <c r="E150" s="1066"/>
      <c r="F150" s="106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5"/>
      <c r="B151" s="1066"/>
      <c r="C151" s="1066"/>
      <c r="D151" s="1066"/>
      <c r="E151" s="1066"/>
      <c r="F151" s="106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5"/>
      <c r="B152" s="1066"/>
      <c r="C152" s="1066"/>
      <c r="D152" s="1066"/>
      <c r="E152" s="1066"/>
      <c r="F152" s="106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5"/>
      <c r="B153" s="1066"/>
      <c r="C153" s="1066"/>
      <c r="D153" s="1066"/>
      <c r="E153" s="1066"/>
      <c r="F153" s="106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5"/>
      <c r="B154" s="1066"/>
      <c r="C154" s="1066"/>
      <c r="D154" s="1066"/>
      <c r="E154" s="1066"/>
      <c r="F154" s="106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5"/>
      <c r="B155" s="1066"/>
      <c r="C155" s="1066"/>
      <c r="D155" s="1066"/>
      <c r="E155" s="1066"/>
      <c r="F155" s="106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5"/>
      <c r="B156" s="1066"/>
      <c r="C156" s="1066"/>
      <c r="D156" s="1066"/>
      <c r="E156" s="1066"/>
      <c r="F156" s="106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5"/>
      <c r="B157" s="1066"/>
      <c r="C157" s="1066"/>
      <c r="D157" s="1066"/>
      <c r="E157" s="1066"/>
      <c r="F157" s="106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5"/>
      <c r="B158" s="1066"/>
      <c r="C158" s="1066"/>
      <c r="D158" s="1066"/>
      <c r="E158" s="1066"/>
      <c r="F158" s="106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8"/>
      <c r="B159" s="1069"/>
      <c r="C159" s="1069"/>
      <c r="D159" s="1069"/>
      <c r="E159" s="1069"/>
      <c r="F159" s="1070"/>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2" t="s">
        <v>28</v>
      </c>
      <c r="B161" s="1063"/>
      <c r="C161" s="1063"/>
      <c r="D161" s="1063"/>
      <c r="E161" s="1063"/>
      <c r="F161" s="1064"/>
      <c r="G161" s="462" t="s">
        <v>307</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403</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5"/>
      <c r="B162" s="1066"/>
      <c r="C162" s="1066"/>
      <c r="D162" s="1066"/>
      <c r="E162" s="1066"/>
      <c r="F162" s="1067"/>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5"/>
      <c r="B163" s="1066"/>
      <c r="C163" s="1066"/>
      <c r="D163" s="1066"/>
      <c r="E163" s="1066"/>
      <c r="F163" s="1067"/>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3"/>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5"/>
      <c r="B164" s="1066"/>
      <c r="C164" s="1066"/>
      <c r="D164" s="1066"/>
      <c r="E164" s="1066"/>
      <c r="F164" s="106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5"/>
      <c r="B165" s="1066"/>
      <c r="C165" s="1066"/>
      <c r="D165" s="1066"/>
      <c r="E165" s="1066"/>
      <c r="F165" s="106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5"/>
      <c r="B166" s="1066"/>
      <c r="C166" s="1066"/>
      <c r="D166" s="1066"/>
      <c r="E166" s="1066"/>
      <c r="F166" s="106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5"/>
      <c r="B167" s="1066"/>
      <c r="C167" s="1066"/>
      <c r="D167" s="1066"/>
      <c r="E167" s="1066"/>
      <c r="F167" s="106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5"/>
      <c r="B168" s="1066"/>
      <c r="C168" s="1066"/>
      <c r="D168" s="1066"/>
      <c r="E168" s="1066"/>
      <c r="F168" s="106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5"/>
      <c r="B169" s="1066"/>
      <c r="C169" s="1066"/>
      <c r="D169" s="1066"/>
      <c r="E169" s="1066"/>
      <c r="F169" s="106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5"/>
      <c r="B170" s="1066"/>
      <c r="C170" s="1066"/>
      <c r="D170" s="1066"/>
      <c r="E170" s="1066"/>
      <c r="F170" s="106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5"/>
      <c r="B171" s="1066"/>
      <c r="C171" s="1066"/>
      <c r="D171" s="1066"/>
      <c r="E171" s="1066"/>
      <c r="F171" s="106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5"/>
      <c r="B172" s="1066"/>
      <c r="C172" s="1066"/>
      <c r="D172" s="1066"/>
      <c r="E172" s="1066"/>
      <c r="F172" s="106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5"/>
      <c r="B173" s="1066"/>
      <c r="C173" s="1066"/>
      <c r="D173" s="1066"/>
      <c r="E173" s="1066"/>
      <c r="F173" s="106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5"/>
      <c r="B174" s="1066"/>
      <c r="C174" s="1066"/>
      <c r="D174" s="1066"/>
      <c r="E174" s="1066"/>
      <c r="F174" s="1067"/>
      <c r="G174" s="462" t="s">
        <v>404</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405</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5"/>
      <c r="B175" s="1066"/>
      <c r="C175" s="1066"/>
      <c r="D175" s="1066"/>
      <c r="E175" s="1066"/>
      <c r="F175" s="1067"/>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5"/>
      <c r="B176" s="1066"/>
      <c r="C176" s="1066"/>
      <c r="D176" s="1066"/>
      <c r="E176" s="1066"/>
      <c r="F176" s="1067"/>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3"/>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5"/>
      <c r="B177" s="1066"/>
      <c r="C177" s="1066"/>
      <c r="D177" s="1066"/>
      <c r="E177" s="1066"/>
      <c r="F177" s="106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5"/>
      <c r="B178" s="1066"/>
      <c r="C178" s="1066"/>
      <c r="D178" s="1066"/>
      <c r="E178" s="1066"/>
      <c r="F178" s="106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5"/>
      <c r="B179" s="1066"/>
      <c r="C179" s="1066"/>
      <c r="D179" s="1066"/>
      <c r="E179" s="1066"/>
      <c r="F179" s="106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5"/>
      <c r="B180" s="1066"/>
      <c r="C180" s="1066"/>
      <c r="D180" s="1066"/>
      <c r="E180" s="1066"/>
      <c r="F180" s="106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5"/>
      <c r="B181" s="1066"/>
      <c r="C181" s="1066"/>
      <c r="D181" s="1066"/>
      <c r="E181" s="1066"/>
      <c r="F181" s="106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5"/>
      <c r="B182" s="1066"/>
      <c r="C182" s="1066"/>
      <c r="D182" s="1066"/>
      <c r="E182" s="1066"/>
      <c r="F182" s="106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5"/>
      <c r="B183" s="1066"/>
      <c r="C183" s="1066"/>
      <c r="D183" s="1066"/>
      <c r="E183" s="1066"/>
      <c r="F183" s="106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5"/>
      <c r="B184" s="1066"/>
      <c r="C184" s="1066"/>
      <c r="D184" s="1066"/>
      <c r="E184" s="1066"/>
      <c r="F184" s="106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5"/>
      <c r="B185" s="1066"/>
      <c r="C185" s="1066"/>
      <c r="D185" s="1066"/>
      <c r="E185" s="1066"/>
      <c r="F185" s="106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5"/>
      <c r="B186" s="1066"/>
      <c r="C186" s="1066"/>
      <c r="D186" s="1066"/>
      <c r="E186" s="1066"/>
      <c r="F186" s="106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5"/>
      <c r="B187" s="1066"/>
      <c r="C187" s="1066"/>
      <c r="D187" s="1066"/>
      <c r="E187" s="1066"/>
      <c r="F187" s="1067"/>
      <c r="G187" s="462" t="s">
        <v>407</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406</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5"/>
      <c r="B188" s="1066"/>
      <c r="C188" s="1066"/>
      <c r="D188" s="1066"/>
      <c r="E188" s="1066"/>
      <c r="F188" s="1067"/>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5"/>
      <c r="B189" s="1066"/>
      <c r="C189" s="1066"/>
      <c r="D189" s="1066"/>
      <c r="E189" s="1066"/>
      <c r="F189" s="1067"/>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3"/>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5"/>
      <c r="B190" s="1066"/>
      <c r="C190" s="1066"/>
      <c r="D190" s="1066"/>
      <c r="E190" s="1066"/>
      <c r="F190" s="106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5"/>
      <c r="B191" s="1066"/>
      <c r="C191" s="1066"/>
      <c r="D191" s="1066"/>
      <c r="E191" s="1066"/>
      <c r="F191" s="106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5"/>
      <c r="B192" s="1066"/>
      <c r="C192" s="1066"/>
      <c r="D192" s="1066"/>
      <c r="E192" s="1066"/>
      <c r="F192" s="106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5"/>
      <c r="B193" s="1066"/>
      <c r="C193" s="1066"/>
      <c r="D193" s="1066"/>
      <c r="E193" s="1066"/>
      <c r="F193" s="106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5"/>
      <c r="B194" s="1066"/>
      <c r="C194" s="1066"/>
      <c r="D194" s="1066"/>
      <c r="E194" s="1066"/>
      <c r="F194" s="106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5"/>
      <c r="B195" s="1066"/>
      <c r="C195" s="1066"/>
      <c r="D195" s="1066"/>
      <c r="E195" s="1066"/>
      <c r="F195" s="106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5"/>
      <c r="B196" s="1066"/>
      <c r="C196" s="1066"/>
      <c r="D196" s="1066"/>
      <c r="E196" s="1066"/>
      <c r="F196" s="106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5"/>
      <c r="B197" s="1066"/>
      <c r="C197" s="1066"/>
      <c r="D197" s="1066"/>
      <c r="E197" s="1066"/>
      <c r="F197" s="106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5"/>
      <c r="B198" s="1066"/>
      <c r="C198" s="1066"/>
      <c r="D198" s="1066"/>
      <c r="E198" s="1066"/>
      <c r="F198" s="106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5"/>
      <c r="B199" s="1066"/>
      <c r="C199" s="1066"/>
      <c r="D199" s="1066"/>
      <c r="E199" s="1066"/>
      <c r="F199" s="106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5"/>
      <c r="B200" s="1066"/>
      <c r="C200" s="1066"/>
      <c r="D200" s="1066"/>
      <c r="E200" s="1066"/>
      <c r="F200" s="1067"/>
      <c r="G200" s="462" t="s">
        <v>408</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308</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5"/>
      <c r="B201" s="1066"/>
      <c r="C201" s="1066"/>
      <c r="D201" s="1066"/>
      <c r="E201" s="1066"/>
      <c r="F201" s="1067"/>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5"/>
      <c r="B202" s="1066"/>
      <c r="C202" s="1066"/>
      <c r="D202" s="1066"/>
      <c r="E202" s="1066"/>
      <c r="F202" s="1067"/>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3"/>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5"/>
      <c r="B203" s="1066"/>
      <c r="C203" s="1066"/>
      <c r="D203" s="1066"/>
      <c r="E203" s="1066"/>
      <c r="F203" s="106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5"/>
      <c r="B204" s="1066"/>
      <c r="C204" s="1066"/>
      <c r="D204" s="1066"/>
      <c r="E204" s="1066"/>
      <c r="F204" s="106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5"/>
      <c r="B205" s="1066"/>
      <c r="C205" s="1066"/>
      <c r="D205" s="1066"/>
      <c r="E205" s="1066"/>
      <c r="F205" s="106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5"/>
      <c r="B206" s="1066"/>
      <c r="C206" s="1066"/>
      <c r="D206" s="1066"/>
      <c r="E206" s="1066"/>
      <c r="F206" s="106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5"/>
      <c r="B207" s="1066"/>
      <c r="C207" s="1066"/>
      <c r="D207" s="1066"/>
      <c r="E207" s="1066"/>
      <c r="F207" s="106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5"/>
      <c r="B208" s="1066"/>
      <c r="C208" s="1066"/>
      <c r="D208" s="1066"/>
      <c r="E208" s="1066"/>
      <c r="F208" s="106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5"/>
      <c r="B209" s="1066"/>
      <c r="C209" s="1066"/>
      <c r="D209" s="1066"/>
      <c r="E209" s="1066"/>
      <c r="F209" s="106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5"/>
      <c r="B210" s="1066"/>
      <c r="C210" s="1066"/>
      <c r="D210" s="1066"/>
      <c r="E210" s="1066"/>
      <c r="F210" s="106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5"/>
      <c r="B211" s="1066"/>
      <c r="C211" s="1066"/>
      <c r="D211" s="1066"/>
      <c r="E211" s="1066"/>
      <c r="F211" s="106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8"/>
      <c r="B212" s="1069"/>
      <c r="C212" s="1069"/>
      <c r="D212" s="1069"/>
      <c r="E212" s="1069"/>
      <c r="F212" s="1070"/>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62" t="s">
        <v>309</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409</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5"/>
      <c r="B215" s="1066"/>
      <c r="C215" s="1066"/>
      <c r="D215" s="1066"/>
      <c r="E215" s="1066"/>
      <c r="F215" s="1067"/>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5"/>
      <c r="B216" s="1066"/>
      <c r="C216" s="1066"/>
      <c r="D216" s="1066"/>
      <c r="E216" s="1066"/>
      <c r="F216" s="1067"/>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3"/>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5"/>
      <c r="B217" s="1066"/>
      <c r="C217" s="1066"/>
      <c r="D217" s="1066"/>
      <c r="E217" s="1066"/>
      <c r="F217" s="106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5"/>
      <c r="B218" s="1066"/>
      <c r="C218" s="1066"/>
      <c r="D218" s="1066"/>
      <c r="E218" s="1066"/>
      <c r="F218" s="106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5"/>
      <c r="B219" s="1066"/>
      <c r="C219" s="1066"/>
      <c r="D219" s="1066"/>
      <c r="E219" s="1066"/>
      <c r="F219" s="106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5"/>
      <c r="B220" s="1066"/>
      <c r="C220" s="1066"/>
      <c r="D220" s="1066"/>
      <c r="E220" s="1066"/>
      <c r="F220" s="106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5"/>
      <c r="B221" s="1066"/>
      <c r="C221" s="1066"/>
      <c r="D221" s="1066"/>
      <c r="E221" s="1066"/>
      <c r="F221" s="106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5"/>
      <c r="B222" s="1066"/>
      <c r="C222" s="1066"/>
      <c r="D222" s="1066"/>
      <c r="E222" s="1066"/>
      <c r="F222" s="106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5"/>
      <c r="B223" s="1066"/>
      <c r="C223" s="1066"/>
      <c r="D223" s="1066"/>
      <c r="E223" s="1066"/>
      <c r="F223" s="106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5"/>
      <c r="B224" s="1066"/>
      <c r="C224" s="1066"/>
      <c r="D224" s="1066"/>
      <c r="E224" s="1066"/>
      <c r="F224" s="106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5"/>
      <c r="B225" s="1066"/>
      <c r="C225" s="1066"/>
      <c r="D225" s="1066"/>
      <c r="E225" s="1066"/>
      <c r="F225" s="106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5"/>
      <c r="B226" s="1066"/>
      <c r="C226" s="1066"/>
      <c r="D226" s="1066"/>
      <c r="E226" s="1066"/>
      <c r="F226" s="106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5"/>
      <c r="B227" s="1066"/>
      <c r="C227" s="1066"/>
      <c r="D227" s="1066"/>
      <c r="E227" s="1066"/>
      <c r="F227" s="1067"/>
      <c r="G227" s="462" t="s">
        <v>410</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411</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5"/>
      <c r="B228" s="1066"/>
      <c r="C228" s="1066"/>
      <c r="D228" s="1066"/>
      <c r="E228" s="1066"/>
      <c r="F228" s="1067"/>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5"/>
      <c r="B229" s="1066"/>
      <c r="C229" s="1066"/>
      <c r="D229" s="1066"/>
      <c r="E229" s="1066"/>
      <c r="F229" s="1067"/>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3"/>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5"/>
      <c r="B230" s="1066"/>
      <c r="C230" s="1066"/>
      <c r="D230" s="1066"/>
      <c r="E230" s="1066"/>
      <c r="F230" s="106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5"/>
      <c r="B231" s="1066"/>
      <c r="C231" s="1066"/>
      <c r="D231" s="1066"/>
      <c r="E231" s="1066"/>
      <c r="F231" s="106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5"/>
      <c r="B232" s="1066"/>
      <c r="C232" s="1066"/>
      <c r="D232" s="1066"/>
      <c r="E232" s="1066"/>
      <c r="F232" s="106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5"/>
      <c r="B233" s="1066"/>
      <c r="C233" s="1066"/>
      <c r="D233" s="1066"/>
      <c r="E233" s="1066"/>
      <c r="F233" s="106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5"/>
      <c r="B234" s="1066"/>
      <c r="C234" s="1066"/>
      <c r="D234" s="1066"/>
      <c r="E234" s="1066"/>
      <c r="F234" s="106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5"/>
      <c r="B235" s="1066"/>
      <c r="C235" s="1066"/>
      <c r="D235" s="1066"/>
      <c r="E235" s="1066"/>
      <c r="F235" s="106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5"/>
      <c r="B236" s="1066"/>
      <c r="C236" s="1066"/>
      <c r="D236" s="1066"/>
      <c r="E236" s="1066"/>
      <c r="F236" s="106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5"/>
      <c r="B237" s="1066"/>
      <c r="C237" s="1066"/>
      <c r="D237" s="1066"/>
      <c r="E237" s="1066"/>
      <c r="F237" s="106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5"/>
      <c r="B238" s="1066"/>
      <c r="C238" s="1066"/>
      <c r="D238" s="1066"/>
      <c r="E238" s="1066"/>
      <c r="F238" s="106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5"/>
      <c r="B239" s="1066"/>
      <c r="C239" s="1066"/>
      <c r="D239" s="1066"/>
      <c r="E239" s="1066"/>
      <c r="F239" s="106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5"/>
      <c r="B240" s="1066"/>
      <c r="C240" s="1066"/>
      <c r="D240" s="1066"/>
      <c r="E240" s="1066"/>
      <c r="F240" s="1067"/>
      <c r="G240" s="462" t="s">
        <v>412</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413</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5"/>
      <c r="B241" s="1066"/>
      <c r="C241" s="1066"/>
      <c r="D241" s="1066"/>
      <c r="E241" s="1066"/>
      <c r="F241" s="1067"/>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5"/>
      <c r="B242" s="1066"/>
      <c r="C242" s="1066"/>
      <c r="D242" s="1066"/>
      <c r="E242" s="1066"/>
      <c r="F242" s="1067"/>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3"/>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5"/>
      <c r="B243" s="1066"/>
      <c r="C243" s="1066"/>
      <c r="D243" s="1066"/>
      <c r="E243" s="1066"/>
      <c r="F243" s="106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5"/>
      <c r="B244" s="1066"/>
      <c r="C244" s="1066"/>
      <c r="D244" s="1066"/>
      <c r="E244" s="1066"/>
      <c r="F244" s="106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5"/>
      <c r="B245" s="1066"/>
      <c r="C245" s="1066"/>
      <c r="D245" s="1066"/>
      <c r="E245" s="1066"/>
      <c r="F245" s="106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5"/>
      <c r="B246" s="1066"/>
      <c r="C246" s="1066"/>
      <c r="D246" s="1066"/>
      <c r="E246" s="1066"/>
      <c r="F246" s="106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5"/>
      <c r="B247" s="1066"/>
      <c r="C247" s="1066"/>
      <c r="D247" s="1066"/>
      <c r="E247" s="1066"/>
      <c r="F247" s="106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5"/>
      <c r="B248" s="1066"/>
      <c r="C248" s="1066"/>
      <c r="D248" s="1066"/>
      <c r="E248" s="1066"/>
      <c r="F248" s="106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5"/>
      <c r="B249" s="1066"/>
      <c r="C249" s="1066"/>
      <c r="D249" s="1066"/>
      <c r="E249" s="1066"/>
      <c r="F249" s="106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5"/>
      <c r="B250" s="1066"/>
      <c r="C250" s="1066"/>
      <c r="D250" s="1066"/>
      <c r="E250" s="1066"/>
      <c r="F250" s="106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5"/>
      <c r="B251" s="1066"/>
      <c r="C251" s="1066"/>
      <c r="D251" s="1066"/>
      <c r="E251" s="1066"/>
      <c r="F251" s="106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5"/>
      <c r="B252" s="1066"/>
      <c r="C252" s="1066"/>
      <c r="D252" s="1066"/>
      <c r="E252" s="1066"/>
      <c r="F252" s="106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5"/>
      <c r="B253" s="1066"/>
      <c r="C253" s="1066"/>
      <c r="D253" s="1066"/>
      <c r="E253" s="1066"/>
      <c r="F253" s="1067"/>
      <c r="G253" s="462" t="s">
        <v>414</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310</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5"/>
      <c r="B254" s="1066"/>
      <c r="C254" s="1066"/>
      <c r="D254" s="1066"/>
      <c r="E254" s="1066"/>
      <c r="F254" s="1067"/>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5"/>
      <c r="B255" s="1066"/>
      <c r="C255" s="1066"/>
      <c r="D255" s="1066"/>
      <c r="E255" s="1066"/>
      <c r="F255" s="1067"/>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3"/>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5"/>
      <c r="B256" s="1066"/>
      <c r="C256" s="1066"/>
      <c r="D256" s="1066"/>
      <c r="E256" s="1066"/>
      <c r="F256" s="106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5"/>
      <c r="B257" s="1066"/>
      <c r="C257" s="1066"/>
      <c r="D257" s="1066"/>
      <c r="E257" s="1066"/>
      <c r="F257" s="106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5"/>
      <c r="B258" s="1066"/>
      <c r="C258" s="1066"/>
      <c r="D258" s="1066"/>
      <c r="E258" s="1066"/>
      <c r="F258" s="106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5"/>
      <c r="B259" s="1066"/>
      <c r="C259" s="1066"/>
      <c r="D259" s="1066"/>
      <c r="E259" s="1066"/>
      <c r="F259" s="106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5"/>
      <c r="B260" s="1066"/>
      <c r="C260" s="1066"/>
      <c r="D260" s="1066"/>
      <c r="E260" s="1066"/>
      <c r="F260" s="106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5"/>
      <c r="B261" s="1066"/>
      <c r="C261" s="1066"/>
      <c r="D261" s="1066"/>
      <c r="E261" s="1066"/>
      <c r="F261" s="106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5"/>
      <c r="B262" s="1066"/>
      <c r="C262" s="1066"/>
      <c r="D262" s="1066"/>
      <c r="E262" s="1066"/>
      <c r="F262" s="106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5"/>
      <c r="B263" s="1066"/>
      <c r="C263" s="1066"/>
      <c r="D263" s="1066"/>
      <c r="E263" s="1066"/>
      <c r="F263" s="106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5"/>
      <c r="B264" s="1066"/>
      <c r="C264" s="1066"/>
      <c r="D264" s="1066"/>
      <c r="E264" s="1066"/>
      <c r="F264" s="106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8"/>
      <c r="B265" s="1069"/>
      <c r="C265" s="1069"/>
      <c r="D265" s="1069"/>
      <c r="E265" s="1069"/>
      <c r="F265" s="1070"/>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417</v>
      </c>
      <c r="K3" s="103"/>
      <c r="L3" s="103"/>
      <c r="M3" s="103"/>
      <c r="N3" s="103"/>
      <c r="O3" s="103"/>
      <c r="P3" s="350" t="s">
        <v>27</v>
      </c>
      <c r="Q3" s="350"/>
      <c r="R3" s="350"/>
      <c r="S3" s="350"/>
      <c r="T3" s="350"/>
      <c r="U3" s="350"/>
      <c r="V3" s="350"/>
      <c r="W3" s="350"/>
      <c r="X3" s="350"/>
      <c r="Y3" s="347" t="s">
        <v>471</v>
      </c>
      <c r="Z3" s="348"/>
      <c r="AA3" s="348"/>
      <c r="AB3" s="348"/>
      <c r="AC3" s="280" t="s">
        <v>456</v>
      </c>
      <c r="AD3" s="280"/>
      <c r="AE3" s="280"/>
      <c r="AF3" s="280"/>
      <c r="AG3" s="280"/>
      <c r="AH3" s="347" t="s">
        <v>379</v>
      </c>
      <c r="AI3" s="349"/>
      <c r="AJ3" s="349"/>
      <c r="AK3" s="349"/>
      <c r="AL3" s="349" t="s">
        <v>21</v>
      </c>
      <c r="AM3" s="349"/>
      <c r="AN3" s="349"/>
      <c r="AO3" s="442"/>
      <c r="AP3" s="443" t="s">
        <v>418</v>
      </c>
      <c r="AQ3" s="443"/>
      <c r="AR3" s="443"/>
      <c r="AS3" s="443"/>
      <c r="AT3" s="443"/>
      <c r="AU3" s="443"/>
      <c r="AV3" s="443"/>
      <c r="AW3" s="443"/>
      <c r="AX3" s="443"/>
    </row>
    <row r="4" spans="1:50" ht="26.45" customHeight="1" x14ac:dyDescent="0.15">
      <c r="A4" s="1083">
        <v>1</v>
      </c>
      <c r="B4" s="1083">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45" customHeight="1" x14ac:dyDescent="0.15">
      <c r="A5" s="1083">
        <v>2</v>
      </c>
      <c r="B5" s="1083">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45" customHeight="1" x14ac:dyDescent="0.15">
      <c r="A6" s="1083">
        <v>3</v>
      </c>
      <c r="B6" s="1083">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45" customHeight="1" x14ac:dyDescent="0.15">
      <c r="A7" s="1083">
        <v>4</v>
      </c>
      <c r="B7" s="1083">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45" customHeight="1" x14ac:dyDescent="0.15">
      <c r="A8" s="1083">
        <v>5</v>
      </c>
      <c r="B8" s="1083">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45" customHeight="1" x14ac:dyDescent="0.15">
      <c r="A9" s="1083">
        <v>6</v>
      </c>
      <c r="B9" s="1083">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45" customHeight="1" x14ac:dyDescent="0.15">
      <c r="A10" s="1083">
        <v>7</v>
      </c>
      <c r="B10" s="1083">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45" customHeight="1" x14ac:dyDescent="0.15">
      <c r="A11" s="1083">
        <v>8</v>
      </c>
      <c r="B11" s="1083">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45" customHeight="1" x14ac:dyDescent="0.15">
      <c r="A12" s="1083">
        <v>9</v>
      </c>
      <c r="B12" s="108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45" customHeight="1" x14ac:dyDescent="0.15">
      <c r="A13" s="1083">
        <v>10</v>
      </c>
      <c r="B13" s="108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45" customHeight="1" x14ac:dyDescent="0.15">
      <c r="A14" s="1083">
        <v>11</v>
      </c>
      <c r="B14" s="108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45" customHeight="1" x14ac:dyDescent="0.15">
      <c r="A15" s="1083">
        <v>12</v>
      </c>
      <c r="B15" s="108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45" customHeight="1" x14ac:dyDescent="0.15">
      <c r="A16" s="1083">
        <v>13</v>
      </c>
      <c r="B16" s="108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45" customHeight="1" x14ac:dyDescent="0.15">
      <c r="A17" s="1083">
        <v>14</v>
      </c>
      <c r="B17" s="108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45" customHeight="1" x14ac:dyDescent="0.15">
      <c r="A18" s="1083">
        <v>15</v>
      </c>
      <c r="B18" s="108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45" customHeight="1" x14ac:dyDescent="0.15">
      <c r="A19" s="1083">
        <v>16</v>
      </c>
      <c r="B19" s="108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45" customHeight="1" x14ac:dyDescent="0.15">
      <c r="A20" s="1083">
        <v>17</v>
      </c>
      <c r="B20" s="108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45" customHeight="1" x14ac:dyDescent="0.15">
      <c r="A21" s="1083">
        <v>18</v>
      </c>
      <c r="B21" s="108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45" customHeight="1" x14ac:dyDescent="0.15">
      <c r="A22" s="1083">
        <v>19</v>
      </c>
      <c r="B22" s="108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45" customHeight="1" x14ac:dyDescent="0.15">
      <c r="A23" s="1083">
        <v>20</v>
      </c>
      <c r="B23" s="108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45" customHeight="1" x14ac:dyDescent="0.15">
      <c r="A24" s="1083">
        <v>21</v>
      </c>
      <c r="B24" s="108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45" customHeight="1" x14ac:dyDescent="0.15">
      <c r="A25" s="1083">
        <v>22</v>
      </c>
      <c r="B25" s="108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45" customHeight="1" x14ac:dyDescent="0.15">
      <c r="A26" s="1083">
        <v>23</v>
      </c>
      <c r="B26" s="108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45" customHeight="1" x14ac:dyDescent="0.15">
      <c r="A27" s="1083">
        <v>24</v>
      </c>
      <c r="B27" s="108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45" customHeight="1" x14ac:dyDescent="0.15">
      <c r="A28" s="1083">
        <v>25</v>
      </c>
      <c r="B28" s="108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45" customHeight="1" x14ac:dyDescent="0.15">
      <c r="A29" s="1083">
        <v>26</v>
      </c>
      <c r="B29" s="108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45" customHeight="1" x14ac:dyDescent="0.15">
      <c r="A30" s="1083">
        <v>27</v>
      </c>
      <c r="B30" s="108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45" customHeight="1" x14ac:dyDescent="0.15">
      <c r="A31" s="1083">
        <v>28</v>
      </c>
      <c r="B31" s="108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45" customHeight="1" x14ac:dyDescent="0.15">
      <c r="A32" s="1083">
        <v>29</v>
      </c>
      <c r="B32" s="108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45" customHeight="1" x14ac:dyDescent="0.15">
      <c r="A33" s="1083">
        <v>30</v>
      </c>
      <c r="B33" s="108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417</v>
      </c>
      <c r="K36" s="103"/>
      <c r="L36" s="103"/>
      <c r="M36" s="103"/>
      <c r="N36" s="103"/>
      <c r="O36" s="103"/>
      <c r="P36" s="350" t="s">
        <v>27</v>
      </c>
      <c r="Q36" s="350"/>
      <c r="R36" s="350"/>
      <c r="S36" s="350"/>
      <c r="T36" s="350"/>
      <c r="U36" s="350"/>
      <c r="V36" s="350"/>
      <c r="W36" s="350"/>
      <c r="X36" s="350"/>
      <c r="Y36" s="347" t="s">
        <v>471</v>
      </c>
      <c r="Z36" s="348"/>
      <c r="AA36" s="348"/>
      <c r="AB36" s="348"/>
      <c r="AC36" s="280" t="s">
        <v>456</v>
      </c>
      <c r="AD36" s="280"/>
      <c r="AE36" s="280"/>
      <c r="AF36" s="280"/>
      <c r="AG36" s="280"/>
      <c r="AH36" s="347" t="s">
        <v>379</v>
      </c>
      <c r="AI36" s="349"/>
      <c r="AJ36" s="349"/>
      <c r="AK36" s="349"/>
      <c r="AL36" s="349" t="s">
        <v>21</v>
      </c>
      <c r="AM36" s="349"/>
      <c r="AN36" s="349"/>
      <c r="AO36" s="442"/>
      <c r="AP36" s="443" t="s">
        <v>418</v>
      </c>
      <c r="AQ36" s="443"/>
      <c r="AR36" s="443"/>
      <c r="AS36" s="443"/>
      <c r="AT36" s="443"/>
      <c r="AU36" s="443"/>
      <c r="AV36" s="443"/>
      <c r="AW36" s="443"/>
      <c r="AX36" s="443"/>
    </row>
    <row r="37" spans="1:50" ht="26.45" customHeight="1" x14ac:dyDescent="0.15">
      <c r="A37" s="1083">
        <v>1</v>
      </c>
      <c r="B37" s="1083">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45" customHeight="1" x14ac:dyDescent="0.15">
      <c r="A38" s="1083">
        <v>2</v>
      </c>
      <c r="B38" s="1083">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45" customHeight="1" x14ac:dyDescent="0.15">
      <c r="A39" s="1083">
        <v>3</v>
      </c>
      <c r="B39" s="1083">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45" customHeight="1" x14ac:dyDescent="0.15">
      <c r="A40" s="1083">
        <v>4</v>
      </c>
      <c r="B40" s="1083">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45" customHeight="1" x14ac:dyDescent="0.15">
      <c r="A41" s="1083">
        <v>5</v>
      </c>
      <c r="B41" s="1083">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45" customHeight="1" x14ac:dyDescent="0.15">
      <c r="A42" s="1083">
        <v>6</v>
      </c>
      <c r="B42" s="1083">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45" customHeight="1" x14ac:dyDescent="0.15">
      <c r="A43" s="1083">
        <v>7</v>
      </c>
      <c r="B43" s="1083">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45" customHeight="1" x14ac:dyDescent="0.15">
      <c r="A44" s="1083">
        <v>8</v>
      </c>
      <c r="B44" s="108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45" customHeight="1" x14ac:dyDescent="0.15">
      <c r="A45" s="1083">
        <v>9</v>
      </c>
      <c r="B45" s="108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45" customHeight="1" x14ac:dyDescent="0.15">
      <c r="A46" s="1083">
        <v>10</v>
      </c>
      <c r="B46" s="108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45" customHeight="1" x14ac:dyDescent="0.15">
      <c r="A47" s="1083">
        <v>11</v>
      </c>
      <c r="B47" s="108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45" customHeight="1" x14ac:dyDescent="0.15">
      <c r="A48" s="1083">
        <v>12</v>
      </c>
      <c r="B48" s="108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45" customHeight="1" x14ac:dyDescent="0.15">
      <c r="A49" s="1083">
        <v>13</v>
      </c>
      <c r="B49" s="108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45" customHeight="1" x14ac:dyDescent="0.15">
      <c r="A50" s="1083">
        <v>14</v>
      </c>
      <c r="B50" s="108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45" customHeight="1" x14ac:dyDescent="0.15">
      <c r="A51" s="1083">
        <v>15</v>
      </c>
      <c r="B51" s="108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45" customHeight="1" x14ac:dyDescent="0.15">
      <c r="A52" s="1083">
        <v>16</v>
      </c>
      <c r="B52" s="108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45" customHeight="1" x14ac:dyDescent="0.15">
      <c r="A53" s="1083">
        <v>17</v>
      </c>
      <c r="B53" s="108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45" customHeight="1" x14ac:dyDescent="0.15">
      <c r="A54" s="1083">
        <v>18</v>
      </c>
      <c r="B54" s="108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45" customHeight="1" x14ac:dyDescent="0.15">
      <c r="A55" s="1083">
        <v>19</v>
      </c>
      <c r="B55" s="108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45" customHeight="1" x14ac:dyDescent="0.15">
      <c r="A56" s="1083">
        <v>20</v>
      </c>
      <c r="B56" s="108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45" customHeight="1" x14ac:dyDescent="0.15">
      <c r="A57" s="1083">
        <v>21</v>
      </c>
      <c r="B57" s="108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45" customHeight="1" x14ac:dyDescent="0.15">
      <c r="A58" s="1083">
        <v>22</v>
      </c>
      <c r="B58" s="108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45" customHeight="1" x14ac:dyDescent="0.15">
      <c r="A59" s="1083">
        <v>23</v>
      </c>
      <c r="B59" s="108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45" customHeight="1" x14ac:dyDescent="0.15">
      <c r="A60" s="1083">
        <v>24</v>
      </c>
      <c r="B60" s="108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45" customHeight="1" x14ac:dyDescent="0.15">
      <c r="A61" s="1083">
        <v>25</v>
      </c>
      <c r="B61" s="108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45" customHeight="1" x14ac:dyDescent="0.15">
      <c r="A62" s="1083">
        <v>26</v>
      </c>
      <c r="B62" s="108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45" customHeight="1" x14ac:dyDescent="0.15">
      <c r="A63" s="1083">
        <v>27</v>
      </c>
      <c r="B63" s="108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45" customHeight="1" x14ac:dyDescent="0.15">
      <c r="A64" s="1083">
        <v>28</v>
      </c>
      <c r="B64" s="108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45" customHeight="1" x14ac:dyDescent="0.15">
      <c r="A65" s="1083">
        <v>29</v>
      </c>
      <c r="B65" s="108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45" customHeight="1" x14ac:dyDescent="0.15">
      <c r="A66" s="1083">
        <v>30</v>
      </c>
      <c r="B66" s="108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417</v>
      </c>
      <c r="K69" s="103"/>
      <c r="L69" s="103"/>
      <c r="M69" s="103"/>
      <c r="N69" s="103"/>
      <c r="O69" s="103"/>
      <c r="P69" s="350" t="s">
        <v>27</v>
      </c>
      <c r="Q69" s="350"/>
      <c r="R69" s="350"/>
      <c r="S69" s="350"/>
      <c r="T69" s="350"/>
      <c r="U69" s="350"/>
      <c r="V69" s="350"/>
      <c r="W69" s="350"/>
      <c r="X69" s="350"/>
      <c r="Y69" s="347" t="s">
        <v>471</v>
      </c>
      <c r="Z69" s="348"/>
      <c r="AA69" s="348"/>
      <c r="AB69" s="348"/>
      <c r="AC69" s="280" t="s">
        <v>456</v>
      </c>
      <c r="AD69" s="280"/>
      <c r="AE69" s="280"/>
      <c r="AF69" s="280"/>
      <c r="AG69" s="280"/>
      <c r="AH69" s="347" t="s">
        <v>379</v>
      </c>
      <c r="AI69" s="349"/>
      <c r="AJ69" s="349"/>
      <c r="AK69" s="349"/>
      <c r="AL69" s="349" t="s">
        <v>21</v>
      </c>
      <c r="AM69" s="349"/>
      <c r="AN69" s="349"/>
      <c r="AO69" s="442"/>
      <c r="AP69" s="443" t="s">
        <v>418</v>
      </c>
      <c r="AQ69" s="443"/>
      <c r="AR69" s="443"/>
      <c r="AS69" s="443"/>
      <c r="AT69" s="443"/>
      <c r="AU69" s="443"/>
      <c r="AV69" s="443"/>
      <c r="AW69" s="443"/>
      <c r="AX69" s="443"/>
    </row>
    <row r="70" spans="1:50" ht="26.45" customHeight="1" x14ac:dyDescent="0.15">
      <c r="A70" s="1083">
        <v>1</v>
      </c>
      <c r="B70" s="108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45" customHeight="1" x14ac:dyDescent="0.15">
      <c r="A71" s="1083">
        <v>2</v>
      </c>
      <c r="B71" s="108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45" customHeight="1" x14ac:dyDescent="0.15">
      <c r="A72" s="1083">
        <v>3</v>
      </c>
      <c r="B72" s="108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45" customHeight="1" x14ac:dyDescent="0.15">
      <c r="A73" s="1083">
        <v>4</v>
      </c>
      <c r="B73" s="108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45" customHeight="1" x14ac:dyDescent="0.15">
      <c r="A74" s="1083">
        <v>5</v>
      </c>
      <c r="B74" s="108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45" customHeight="1" x14ac:dyDescent="0.15">
      <c r="A75" s="1083">
        <v>6</v>
      </c>
      <c r="B75" s="108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45" customHeight="1" x14ac:dyDescent="0.15">
      <c r="A76" s="1083">
        <v>7</v>
      </c>
      <c r="B76" s="108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45" customHeight="1" x14ac:dyDescent="0.15">
      <c r="A77" s="1083">
        <v>8</v>
      </c>
      <c r="B77" s="108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45" customHeight="1" x14ac:dyDescent="0.15">
      <c r="A78" s="1083">
        <v>9</v>
      </c>
      <c r="B78" s="108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45" customHeight="1" x14ac:dyDescent="0.15">
      <c r="A79" s="1083">
        <v>10</v>
      </c>
      <c r="B79" s="108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45" customHeight="1" x14ac:dyDescent="0.15">
      <c r="A80" s="1083">
        <v>11</v>
      </c>
      <c r="B80" s="108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45" customHeight="1" x14ac:dyDescent="0.15">
      <c r="A81" s="1083">
        <v>12</v>
      </c>
      <c r="B81" s="108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45" customHeight="1" x14ac:dyDescent="0.15">
      <c r="A82" s="1083">
        <v>13</v>
      </c>
      <c r="B82" s="108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45" customHeight="1" x14ac:dyDescent="0.15">
      <c r="A83" s="1083">
        <v>14</v>
      </c>
      <c r="B83" s="108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45" customHeight="1" x14ac:dyDescent="0.15">
      <c r="A84" s="1083">
        <v>15</v>
      </c>
      <c r="B84" s="108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45" customHeight="1" x14ac:dyDescent="0.15">
      <c r="A85" s="1083">
        <v>16</v>
      </c>
      <c r="B85" s="108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45" customHeight="1" x14ac:dyDescent="0.15">
      <c r="A86" s="1083">
        <v>17</v>
      </c>
      <c r="B86" s="108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45" customHeight="1" x14ac:dyDescent="0.15">
      <c r="A87" s="1083">
        <v>18</v>
      </c>
      <c r="B87" s="108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45" customHeight="1" x14ac:dyDescent="0.15">
      <c r="A88" s="1083">
        <v>19</v>
      </c>
      <c r="B88" s="108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45" customHeight="1" x14ac:dyDescent="0.15">
      <c r="A89" s="1083">
        <v>20</v>
      </c>
      <c r="B89" s="108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45" customHeight="1" x14ac:dyDescent="0.15">
      <c r="A90" s="1083">
        <v>21</v>
      </c>
      <c r="B90" s="108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45" customHeight="1" x14ac:dyDescent="0.15">
      <c r="A91" s="1083">
        <v>22</v>
      </c>
      <c r="B91" s="108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45" customHeight="1" x14ac:dyDescent="0.15">
      <c r="A92" s="1083">
        <v>23</v>
      </c>
      <c r="B92" s="108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45" customHeight="1" x14ac:dyDescent="0.15">
      <c r="A93" s="1083">
        <v>24</v>
      </c>
      <c r="B93" s="108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45" customHeight="1" x14ac:dyDescent="0.15">
      <c r="A94" s="1083">
        <v>25</v>
      </c>
      <c r="B94" s="108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45" customHeight="1" x14ac:dyDescent="0.15">
      <c r="A95" s="1083">
        <v>26</v>
      </c>
      <c r="B95" s="108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45" customHeight="1" x14ac:dyDescent="0.15">
      <c r="A96" s="1083">
        <v>27</v>
      </c>
      <c r="B96" s="108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45" customHeight="1" x14ac:dyDescent="0.15">
      <c r="A97" s="1083">
        <v>28</v>
      </c>
      <c r="B97" s="108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45" customHeight="1" x14ac:dyDescent="0.15">
      <c r="A98" s="1083">
        <v>29</v>
      </c>
      <c r="B98" s="108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45" customHeight="1" x14ac:dyDescent="0.15">
      <c r="A99" s="1083">
        <v>30</v>
      </c>
      <c r="B99" s="108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417</v>
      </c>
      <c r="K102" s="103"/>
      <c r="L102" s="103"/>
      <c r="M102" s="103"/>
      <c r="N102" s="103"/>
      <c r="O102" s="103"/>
      <c r="P102" s="350" t="s">
        <v>27</v>
      </c>
      <c r="Q102" s="350"/>
      <c r="R102" s="350"/>
      <c r="S102" s="350"/>
      <c r="T102" s="350"/>
      <c r="U102" s="350"/>
      <c r="V102" s="350"/>
      <c r="W102" s="350"/>
      <c r="X102" s="350"/>
      <c r="Y102" s="347" t="s">
        <v>471</v>
      </c>
      <c r="Z102" s="348"/>
      <c r="AA102" s="348"/>
      <c r="AB102" s="348"/>
      <c r="AC102" s="280" t="s">
        <v>456</v>
      </c>
      <c r="AD102" s="280"/>
      <c r="AE102" s="280"/>
      <c r="AF102" s="280"/>
      <c r="AG102" s="280"/>
      <c r="AH102" s="347" t="s">
        <v>379</v>
      </c>
      <c r="AI102" s="349"/>
      <c r="AJ102" s="349"/>
      <c r="AK102" s="349"/>
      <c r="AL102" s="349" t="s">
        <v>21</v>
      </c>
      <c r="AM102" s="349"/>
      <c r="AN102" s="349"/>
      <c r="AO102" s="442"/>
      <c r="AP102" s="443" t="s">
        <v>418</v>
      </c>
      <c r="AQ102" s="443"/>
      <c r="AR102" s="443"/>
      <c r="AS102" s="443"/>
      <c r="AT102" s="443"/>
      <c r="AU102" s="443"/>
      <c r="AV102" s="443"/>
      <c r="AW102" s="443"/>
      <c r="AX102" s="443"/>
    </row>
    <row r="103" spans="1:50" ht="26.45" customHeight="1" x14ac:dyDescent="0.15">
      <c r="A103" s="1083">
        <v>1</v>
      </c>
      <c r="B103" s="108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45" customHeight="1" x14ac:dyDescent="0.15">
      <c r="A104" s="1083">
        <v>2</v>
      </c>
      <c r="B104" s="108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45" customHeight="1" x14ac:dyDescent="0.15">
      <c r="A105" s="1083">
        <v>3</v>
      </c>
      <c r="B105" s="108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45" customHeight="1" x14ac:dyDescent="0.15">
      <c r="A106" s="1083">
        <v>4</v>
      </c>
      <c r="B106" s="108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45" customHeight="1" x14ac:dyDescent="0.15">
      <c r="A107" s="1083">
        <v>5</v>
      </c>
      <c r="B107" s="108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45" customHeight="1" x14ac:dyDescent="0.15">
      <c r="A108" s="1083">
        <v>6</v>
      </c>
      <c r="B108" s="108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45" customHeight="1" x14ac:dyDescent="0.15">
      <c r="A109" s="1083">
        <v>7</v>
      </c>
      <c r="B109" s="108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45" customHeight="1" x14ac:dyDescent="0.15">
      <c r="A110" s="1083">
        <v>8</v>
      </c>
      <c r="B110" s="108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45" customHeight="1" x14ac:dyDescent="0.15">
      <c r="A111" s="1083">
        <v>9</v>
      </c>
      <c r="B111" s="108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45" customHeight="1" x14ac:dyDescent="0.15">
      <c r="A112" s="1083">
        <v>10</v>
      </c>
      <c r="B112" s="108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45" customHeight="1" x14ac:dyDescent="0.15">
      <c r="A113" s="1083">
        <v>11</v>
      </c>
      <c r="B113" s="108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45" customHeight="1" x14ac:dyDescent="0.15">
      <c r="A114" s="1083">
        <v>12</v>
      </c>
      <c r="B114" s="108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45" customHeight="1" x14ac:dyDescent="0.15">
      <c r="A115" s="1083">
        <v>13</v>
      </c>
      <c r="B115" s="108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45" customHeight="1" x14ac:dyDescent="0.15">
      <c r="A116" s="1083">
        <v>14</v>
      </c>
      <c r="B116" s="108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45" customHeight="1" x14ac:dyDescent="0.15">
      <c r="A117" s="1083">
        <v>15</v>
      </c>
      <c r="B117" s="108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45" customHeight="1" x14ac:dyDescent="0.15">
      <c r="A118" s="1083">
        <v>16</v>
      </c>
      <c r="B118" s="108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45" customHeight="1" x14ac:dyDescent="0.15">
      <c r="A119" s="1083">
        <v>17</v>
      </c>
      <c r="B119" s="108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45" customHeight="1" x14ac:dyDescent="0.15">
      <c r="A120" s="1083">
        <v>18</v>
      </c>
      <c r="B120" s="108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45" customHeight="1" x14ac:dyDescent="0.15">
      <c r="A121" s="1083">
        <v>19</v>
      </c>
      <c r="B121" s="108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45" customHeight="1" x14ac:dyDescent="0.15">
      <c r="A122" s="1083">
        <v>20</v>
      </c>
      <c r="B122" s="108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45" customHeight="1" x14ac:dyDescent="0.15">
      <c r="A123" s="1083">
        <v>21</v>
      </c>
      <c r="B123" s="108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45" customHeight="1" x14ac:dyDescent="0.15">
      <c r="A124" s="1083">
        <v>22</v>
      </c>
      <c r="B124" s="108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45" customHeight="1" x14ac:dyDescent="0.15">
      <c r="A125" s="1083">
        <v>23</v>
      </c>
      <c r="B125" s="108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45" customHeight="1" x14ac:dyDescent="0.15">
      <c r="A126" s="1083">
        <v>24</v>
      </c>
      <c r="B126" s="108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45" customHeight="1" x14ac:dyDescent="0.15">
      <c r="A127" s="1083">
        <v>25</v>
      </c>
      <c r="B127" s="108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45" customHeight="1" x14ac:dyDescent="0.15">
      <c r="A128" s="1083">
        <v>26</v>
      </c>
      <c r="B128" s="108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45" customHeight="1" x14ac:dyDescent="0.15">
      <c r="A129" s="1083">
        <v>27</v>
      </c>
      <c r="B129" s="108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45" customHeight="1" x14ac:dyDescent="0.15">
      <c r="A130" s="1083">
        <v>28</v>
      </c>
      <c r="B130" s="108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45" customHeight="1" x14ac:dyDescent="0.15">
      <c r="A131" s="1083">
        <v>29</v>
      </c>
      <c r="B131" s="108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45" customHeight="1" x14ac:dyDescent="0.15">
      <c r="A132" s="1083">
        <v>30</v>
      </c>
      <c r="B132" s="108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417</v>
      </c>
      <c r="K135" s="103"/>
      <c r="L135" s="103"/>
      <c r="M135" s="103"/>
      <c r="N135" s="103"/>
      <c r="O135" s="103"/>
      <c r="P135" s="350" t="s">
        <v>27</v>
      </c>
      <c r="Q135" s="350"/>
      <c r="R135" s="350"/>
      <c r="S135" s="350"/>
      <c r="T135" s="350"/>
      <c r="U135" s="350"/>
      <c r="V135" s="350"/>
      <c r="W135" s="350"/>
      <c r="X135" s="350"/>
      <c r="Y135" s="347" t="s">
        <v>471</v>
      </c>
      <c r="Z135" s="348"/>
      <c r="AA135" s="348"/>
      <c r="AB135" s="348"/>
      <c r="AC135" s="280" t="s">
        <v>456</v>
      </c>
      <c r="AD135" s="280"/>
      <c r="AE135" s="280"/>
      <c r="AF135" s="280"/>
      <c r="AG135" s="280"/>
      <c r="AH135" s="347" t="s">
        <v>379</v>
      </c>
      <c r="AI135" s="349"/>
      <c r="AJ135" s="349"/>
      <c r="AK135" s="349"/>
      <c r="AL135" s="349" t="s">
        <v>21</v>
      </c>
      <c r="AM135" s="349"/>
      <c r="AN135" s="349"/>
      <c r="AO135" s="442"/>
      <c r="AP135" s="443" t="s">
        <v>418</v>
      </c>
      <c r="AQ135" s="443"/>
      <c r="AR135" s="443"/>
      <c r="AS135" s="443"/>
      <c r="AT135" s="443"/>
      <c r="AU135" s="443"/>
      <c r="AV135" s="443"/>
      <c r="AW135" s="443"/>
      <c r="AX135" s="443"/>
    </row>
    <row r="136" spans="1:50" ht="26.45" customHeight="1" x14ac:dyDescent="0.15">
      <c r="A136" s="1083">
        <v>1</v>
      </c>
      <c r="B136" s="108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45" customHeight="1" x14ac:dyDescent="0.15">
      <c r="A137" s="1083">
        <v>2</v>
      </c>
      <c r="B137" s="108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45" customHeight="1" x14ac:dyDescent="0.15">
      <c r="A138" s="1083">
        <v>3</v>
      </c>
      <c r="B138" s="108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45" customHeight="1" x14ac:dyDescent="0.15">
      <c r="A139" s="1083">
        <v>4</v>
      </c>
      <c r="B139" s="108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45" customHeight="1" x14ac:dyDescent="0.15">
      <c r="A140" s="1083">
        <v>5</v>
      </c>
      <c r="B140" s="108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45" customHeight="1" x14ac:dyDescent="0.15">
      <c r="A141" s="1083">
        <v>6</v>
      </c>
      <c r="B141" s="108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45" customHeight="1" x14ac:dyDescent="0.15">
      <c r="A142" s="1083">
        <v>7</v>
      </c>
      <c r="B142" s="108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45" customHeight="1" x14ac:dyDescent="0.15">
      <c r="A143" s="1083">
        <v>8</v>
      </c>
      <c r="B143" s="108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45" customHeight="1" x14ac:dyDescent="0.15">
      <c r="A144" s="1083">
        <v>9</v>
      </c>
      <c r="B144" s="108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45" customHeight="1" x14ac:dyDescent="0.15">
      <c r="A145" s="1083">
        <v>10</v>
      </c>
      <c r="B145" s="108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45" customHeight="1" x14ac:dyDescent="0.15">
      <c r="A146" s="1083">
        <v>11</v>
      </c>
      <c r="B146" s="108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45" customHeight="1" x14ac:dyDescent="0.15">
      <c r="A147" s="1083">
        <v>12</v>
      </c>
      <c r="B147" s="108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45" customHeight="1" x14ac:dyDescent="0.15">
      <c r="A148" s="1083">
        <v>13</v>
      </c>
      <c r="B148" s="108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45" customHeight="1" x14ac:dyDescent="0.15">
      <c r="A149" s="1083">
        <v>14</v>
      </c>
      <c r="B149" s="108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45" customHeight="1" x14ac:dyDescent="0.15">
      <c r="A150" s="1083">
        <v>15</v>
      </c>
      <c r="B150" s="108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45" customHeight="1" x14ac:dyDescent="0.15">
      <c r="A151" s="1083">
        <v>16</v>
      </c>
      <c r="B151" s="108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45" customHeight="1" x14ac:dyDescent="0.15">
      <c r="A152" s="1083">
        <v>17</v>
      </c>
      <c r="B152" s="108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45" customHeight="1" x14ac:dyDescent="0.15">
      <c r="A153" s="1083">
        <v>18</v>
      </c>
      <c r="B153" s="108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45" customHeight="1" x14ac:dyDescent="0.15">
      <c r="A154" s="1083">
        <v>19</v>
      </c>
      <c r="B154" s="108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45" customHeight="1" x14ac:dyDescent="0.15">
      <c r="A155" s="1083">
        <v>20</v>
      </c>
      <c r="B155" s="108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45" customHeight="1" x14ac:dyDescent="0.15">
      <c r="A156" s="1083">
        <v>21</v>
      </c>
      <c r="B156" s="108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45" customHeight="1" x14ac:dyDescent="0.15">
      <c r="A157" s="1083">
        <v>22</v>
      </c>
      <c r="B157" s="108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45" customHeight="1" x14ac:dyDescent="0.15">
      <c r="A158" s="1083">
        <v>23</v>
      </c>
      <c r="B158" s="108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45" customHeight="1" x14ac:dyDescent="0.15">
      <c r="A159" s="1083">
        <v>24</v>
      </c>
      <c r="B159" s="108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45" customHeight="1" x14ac:dyDescent="0.15">
      <c r="A160" s="1083">
        <v>25</v>
      </c>
      <c r="B160" s="108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45" customHeight="1" x14ac:dyDescent="0.15">
      <c r="A161" s="1083">
        <v>26</v>
      </c>
      <c r="B161" s="108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45" customHeight="1" x14ac:dyDescent="0.15">
      <c r="A162" s="1083">
        <v>27</v>
      </c>
      <c r="B162" s="108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45" customHeight="1" x14ac:dyDescent="0.15">
      <c r="A163" s="1083">
        <v>28</v>
      </c>
      <c r="B163" s="108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45" customHeight="1" x14ac:dyDescent="0.15">
      <c r="A164" s="1083">
        <v>29</v>
      </c>
      <c r="B164" s="108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45" customHeight="1" x14ac:dyDescent="0.15">
      <c r="A165" s="1083">
        <v>30</v>
      </c>
      <c r="B165" s="108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417</v>
      </c>
      <c r="K168" s="103"/>
      <c r="L168" s="103"/>
      <c r="M168" s="103"/>
      <c r="N168" s="103"/>
      <c r="O168" s="103"/>
      <c r="P168" s="350" t="s">
        <v>27</v>
      </c>
      <c r="Q168" s="350"/>
      <c r="R168" s="350"/>
      <c r="S168" s="350"/>
      <c r="T168" s="350"/>
      <c r="U168" s="350"/>
      <c r="V168" s="350"/>
      <c r="W168" s="350"/>
      <c r="X168" s="350"/>
      <c r="Y168" s="347" t="s">
        <v>471</v>
      </c>
      <c r="Z168" s="348"/>
      <c r="AA168" s="348"/>
      <c r="AB168" s="348"/>
      <c r="AC168" s="280" t="s">
        <v>456</v>
      </c>
      <c r="AD168" s="280"/>
      <c r="AE168" s="280"/>
      <c r="AF168" s="280"/>
      <c r="AG168" s="280"/>
      <c r="AH168" s="347" t="s">
        <v>379</v>
      </c>
      <c r="AI168" s="349"/>
      <c r="AJ168" s="349"/>
      <c r="AK168" s="349"/>
      <c r="AL168" s="349" t="s">
        <v>21</v>
      </c>
      <c r="AM168" s="349"/>
      <c r="AN168" s="349"/>
      <c r="AO168" s="442"/>
      <c r="AP168" s="443" t="s">
        <v>418</v>
      </c>
      <c r="AQ168" s="443"/>
      <c r="AR168" s="443"/>
      <c r="AS168" s="443"/>
      <c r="AT168" s="443"/>
      <c r="AU168" s="443"/>
      <c r="AV168" s="443"/>
      <c r="AW168" s="443"/>
      <c r="AX168" s="443"/>
    </row>
    <row r="169" spans="1:50" ht="26.45" customHeight="1" x14ac:dyDescent="0.15">
      <c r="A169" s="1083">
        <v>1</v>
      </c>
      <c r="B169" s="108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45" customHeight="1" x14ac:dyDescent="0.15">
      <c r="A170" s="1083">
        <v>2</v>
      </c>
      <c r="B170" s="108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45" customHeight="1" x14ac:dyDescent="0.15">
      <c r="A171" s="1083">
        <v>3</v>
      </c>
      <c r="B171" s="108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45" customHeight="1" x14ac:dyDescent="0.15">
      <c r="A172" s="1083">
        <v>4</v>
      </c>
      <c r="B172" s="108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45" customHeight="1" x14ac:dyDescent="0.15">
      <c r="A173" s="1083">
        <v>5</v>
      </c>
      <c r="B173" s="108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45" customHeight="1" x14ac:dyDescent="0.15">
      <c r="A174" s="1083">
        <v>6</v>
      </c>
      <c r="B174" s="108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45" customHeight="1" x14ac:dyDescent="0.15">
      <c r="A175" s="1083">
        <v>7</v>
      </c>
      <c r="B175" s="108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45" customHeight="1" x14ac:dyDescent="0.15">
      <c r="A176" s="1083">
        <v>8</v>
      </c>
      <c r="B176" s="108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45" customHeight="1" x14ac:dyDescent="0.15">
      <c r="A177" s="1083">
        <v>9</v>
      </c>
      <c r="B177" s="108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45" customHeight="1" x14ac:dyDescent="0.15">
      <c r="A178" s="1083">
        <v>10</v>
      </c>
      <c r="B178" s="108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45" customHeight="1" x14ac:dyDescent="0.15">
      <c r="A179" s="1083">
        <v>11</v>
      </c>
      <c r="B179" s="108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45" customHeight="1" x14ac:dyDescent="0.15">
      <c r="A180" s="1083">
        <v>12</v>
      </c>
      <c r="B180" s="108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45" customHeight="1" x14ac:dyDescent="0.15">
      <c r="A181" s="1083">
        <v>13</v>
      </c>
      <c r="B181" s="108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45" customHeight="1" x14ac:dyDescent="0.15">
      <c r="A182" s="1083">
        <v>14</v>
      </c>
      <c r="B182" s="108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45" customHeight="1" x14ac:dyDescent="0.15">
      <c r="A183" s="1083">
        <v>15</v>
      </c>
      <c r="B183" s="108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45" customHeight="1" x14ac:dyDescent="0.15">
      <c r="A184" s="1083">
        <v>16</v>
      </c>
      <c r="B184" s="108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45" customHeight="1" x14ac:dyDescent="0.15">
      <c r="A185" s="1083">
        <v>17</v>
      </c>
      <c r="B185" s="108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45" customHeight="1" x14ac:dyDescent="0.15">
      <c r="A186" s="1083">
        <v>18</v>
      </c>
      <c r="B186" s="108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45" customHeight="1" x14ac:dyDescent="0.15">
      <c r="A187" s="1083">
        <v>19</v>
      </c>
      <c r="B187" s="108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45" customHeight="1" x14ac:dyDescent="0.15">
      <c r="A188" s="1083">
        <v>20</v>
      </c>
      <c r="B188" s="108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45" customHeight="1" x14ac:dyDescent="0.15">
      <c r="A189" s="1083">
        <v>21</v>
      </c>
      <c r="B189" s="108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45" customHeight="1" x14ac:dyDescent="0.15">
      <c r="A190" s="1083">
        <v>22</v>
      </c>
      <c r="B190" s="108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45" customHeight="1" x14ac:dyDescent="0.15">
      <c r="A191" s="1083">
        <v>23</v>
      </c>
      <c r="B191" s="108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45" customHeight="1" x14ac:dyDescent="0.15">
      <c r="A192" s="1083">
        <v>24</v>
      </c>
      <c r="B192" s="108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45" customHeight="1" x14ac:dyDescent="0.15">
      <c r="A193" s="1083">
        <v>25</v>
      </c>
      <c r="B193" s="108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45" customHeight="1" x14ac:dyDescent="0.15">
      <c r="A194" s="1083">
        <v>26</v>
      </c>
      <c r="B194" s="108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45" customHeight="1" x14ac:dyDescent="0.15">
      <c r="A195" s="1083">
        <v>27</v>
      </c>
      <c r="B195" s="108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45" customHeight="1" x14ac:dyDescent="0.15">
      <c r="A196" s="1083">
        <v>28</v>
      </c>
      <c r="B196" s="108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45" customHeight="1" x14ac:dyDescent="0.15">
      <c r="A197" s="1083">
        <v>29</v>
      </c>
      <c r="B197" s="108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45" customHeight="1" x14ac:dyDescent="0.15">
      <c r="A198" s="1083">
        <v>30</v>
      </c>
      <c r="B198" s="108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417</v>
      </c>
      <c r="K201" s="103"/>
      <c r="L201" s="103"/>
      <c r="M201" s="103"/>
      <c r="N201" s="103"/>
      <c r="O201" s="103"/>
      <c r="P201" s="350" t="s">
        <v>27</v>
      </c>
      <c r="Q201" s="350"/>
      <c r="R201" s="350"/>
      <c r="S201" s="350"/>
      <c r="T201" s="350"/>
      <c r="U201" s="350"/>
      <c r="V201" s="350"/>
      <c r="W201" s="350"/>
      <c r="X201" s="350"/>
      <c r="Y201" s="347" t="s">
        <v>471</v>
      </c>
      <c r="Z201" s="348"/>
      <c r="AA201" s="348"/>
      <c r="AB201" s="348"/>
      <c r="AC201" s="280" t="s">
        <v>456</v>
      </c>
      <c r="AD201" s="280"/>
      <c r="AE201" s="280"/>
      <c r="AF201" s="280"/>
      <c r="AG201" s="280"/>
      <c r="AH201" s="347" t="s">
        <v>379</v>
      </c>
      <c r="AI201" s="349"/>
      <c r="AJ201" s="349"/>
      <c r="AK201" s="349"/>
      <c r="AL201" s="349" t="s">
        <v>21</v>
      </c>
      <c r="AM201" s="349"/>
      <c r="AN201" s="349"/>
      <c r="AO201" s="442"/>
      <c r="AP201" s="443" t="s">
        <v>418</v>
      </c>
      <c r="AQ201" s="443"/>
      <c r="AR201" s="443"/>
      <c r="AS201" s="443"/>
      <c r="AT201" s="443"/>
      <c r="AU201" s="443"/>
      <c r="AV201" s="443"/>
      <c r="AW201" s="443"/>
      <c r="AX201" s="443"/>
    </row>
    <row r="202" spans="1:50" ht="26.45" customHeight="1" x14ac:dyDescent="0.15">
      <c r="A202" s="1083">
        <v>1</v>
      </c>
      <c r="B202" s="108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45" customHeight="1" x14ac:dyDescent="0.15">
      <c r="A203" s="1083">
        <v>2</v>
      </c>
      <c r="B203" s="108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45" customHeight="1" x14ac:dyDescent="0.15">
      <c r="A204" s="1083">
        <v>3</v>
      </c>
      <c r="B204" s="108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45" customHeight="1" x14ac:dyDescent="0.15">
      <c r="A205" s="1083">
        <v>4</v>
      </c>
      <c r="B205" s="108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45" customHeight="1" x14ac:dyDescent="0.15">
      <c r="A206" s="1083">
        <v>5</v>
      </c>
      <c r="B206" s="108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45" customHeight="1" x14ac:dyDescent="0.15">
      <c r="A207" s="1083">
        <v>6</v>
      </c>
      <c r="B207" s="108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45" customHeight="1" x14ac:dyDescent="0.15">
      <c r="A208" s="1083">
        <v>7</v>
      </c>
      <c r="B208" s="108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45" customHeight="1" x14ac:dyDescent="0.15">
      <c r="A209" s="1083">
        <v>8</v>
      </c>
      <c r="B209" s="108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45" customHeight="1" x14ac:dyDescent="0.15">
      <c r="A210" s="1083">
        <v>9</v>
      </c>
      <c r="B210" s="108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45" customHeight="1" x14ac:dyDescent="0.15">
      <c r="A211" s="1083">
        <v>10</v>
      </c>
      <c r="B211" s="108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45" customHeight="1" x14ac:dyDescent="0.15">
      <c r="A212" s="1083">
        <v>11</v>
      </c>
      <c r="B212" s="108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45" customHeight="1" x14ac:dyDescent="0.15">
      <c r="A213" s="1083">
        <v>12</v>
      </c>
      <c r="B213" s="108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45" customHeight="1" x14ac:dyDescent="0.15">
      <c r="A214" s="1083">
        <v>13</v>
      </c>
      <c r="B214" s="108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45" customHeight="1" x14ac:dyDescent="0.15">
      <c r="A215" s="1083">
        <v>14</v>
      </c>
      <c r="B215" s="108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45" customHeight="1" x14ac:dyDescent="0.15">
      <c r="A216" s="1083">
        <v>15</v>
      </c>
      <c r="B216" s="108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45" customHeight="1" x14ac:dyDescent="0.15">
      <c r="A217" s="1083">
        <v>16</v>
      </c>
      <c r="B217" s="108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45" customHeight="1" x14ac:dyDescent="0.15">
      <c r="A218" s="1083">
        <v>17</v>
      </c>
      <c r="B218" s="108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45" customHeight="1" x14ac:dyDescent="0.15">
      <c r="A219" s="1083">
        <v>18</v>
      </c>
      <c r="B219" s="108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45" customHeight="1" x14ac:dyDescent="0.15">
      <c r="A220" s="1083">
        <v>19</v>
      </c>
      <c r="B220" s="108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45" customHeight="1" x14ac:dyDescent="0.15">
      <c r="A221" s="1083">
        <v>20</v>
      </c>
      <c r="B221" s="108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45" customHeight="1" x14ac:dyDescent="0.15">
      <c r="A222" s="1083">
        <v>21</v>
      </c>
      <c r="B222" s="108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45" customHeight="1" x14ac:dyDescent="0.15">
      <c r="A223" s="1083">
        <v>22</v>
      </c>
      <c r="B223" s="108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45" customHeight="1" x14ac:dyDescent="0.15">
      <c r="A224" s="1083">
        <v>23</v>
      </c>
      <c r="B224" s="108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45" customHeight="1" x14ac:dyDescent="0.15">
      <c r="A225" s="1083">
        <v>24</v>
      </c>
      <c r="B225" s="108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45" customHeight="1" x14ac:dyDescent="0.15">
      <c r="A226" s="1083">
        <v>25</v>
      </c>
      <c r="B226" s="108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45" customHeight="1" x14ac:dyDescent="0.15">
      <c r="A227" s="1083">
        <v>26</v>
      </c>
      <c r="B227" s="108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45" customHeight="1" x14ac:dyDescent="0.15">
      <c r="A228" s="1083">
        <v>27</v>
      </c>
      <c r="B228" s="108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45" customHeight="1" x14ac:dyDescent="0.15">
      <c r="A229" s="1083">
        <v>28</v>
      </c>
      <c r="B229" s="108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45" customHeight="1" x14ac:dyDescent="0.15">
      <c r="A230" s="1083">
        <v>29</v>
      </c>
      <c r="B230" s="108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45" customHeight="1" x14ac:dyDescent="0.15">
      <c r="A231" s="1083">
        <v>30</v>
      </c>
      <c r="B231" s="108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417</v>
      </c>
      <c r="K234" s="103"/>
      <c r="L234" s="103"/>
      <c r="M234" s="103"/>
      <c r="N234" s="103"/>
      <c r="O234" s="103"/>
      <c r="P234" s="350" t="s">
        <v>27</v>
      </c>
      <c r="Q234" s="350"/>
      <c r="R234" s="350"/>
      <c r="S234" s="350"/>
      <c r="T234" s="350"/>
      <c r="U234" s="350"/>
      <c r="V234" s="350"/>
      <c r="W234" s="350"/>
      <c r="X234" s="350"/>
      <c r="Y234" s="347" t="s">
        <v>471</v>
      </c>
      <c r="Z234" s="348"/>
      <c r="AA234" s="348"/>
      <c r="AB234" s="348"/>
      <c r="AC234" s="280" t="s">
        <v>456</v>
      </c>
      <c r="AD234" s="280"/>
      <c r="AE234" s="280"/>
      <c r="AF234" s="280"/>
      <c r="AG234" s="280"/>
      <c r="AH234" s="347" t="s">
        <v>379</v>
      </c>
      <c r="AI234" s="349"/>
      <c r="AJ234" s="349"/>
      <c r="AK234" s="349"/>
      <c r="AL234" s="349" t="s">
        <v>21</v>
      </c>
      <c r="AM234" s="349"/>
      <c r="AN234" s="349"/>
      <c r="AO234" s="442"/>
      <c r="AP234" s="443" t="s">
        <v>418</v>
      </c>
      <c r="AQ234" s="443"/>
      <c r="AR234" s="443"/>
      <c r="AS234" s="443"/>
      <c r="AT234" s="443"/>
      <c r="AU234" s="443"/>
      <c r="AV234" s="443"/>
      <c r="AW234" s="443"/>
      <c r="AX234" s="443"/>
    </row>
    <row r="235" spans="1:50" ht="26.45" customHeight="1" x14ac:dyDescent="0.15">
      <c r="A235" s="1083">
        <v>1</v>
      </c>
      <c r="B235" s="108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45" customHeight="1" x14ac:dyDescent="0.15">
      <c r="A236" s="1083">
        <v>2</v>
      </c>
      <c r="B236" s="108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45" customHeight="1" x14ac:dyDescent="0.15">
      <c r="A237" s="1083">
        <v>3</v>
      </c>
      <c r="B237" s="108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45" customHeight="1" x14ac:dyDescent="0.15">
      <c r="A238" s="1083">
        <v>4</v>
      </c>
      <c r="B238" s="108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45" customHeight="1" x14ac:dyDescent="0.15">
      <c r="A239" s="1083">
        <v>5</v>
      </c>
      <c r="B239" s="108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45" customHeight="1" x14ac:dyDescent="0.15">
      <c r="A240" s="1083">
        <v>6</v>
      </c>
      <c r="B240" s="108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45" customHeight="1" x14ac:dyDescent="0.15">
      <c r="A241" s="1083">
        <v>7</v>
      </c>
      <c r="B241" s="108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45" customHeight="1" x14ac:dyDescent="0.15">
      <c r="A242" s="1083">
        <v>8</v>
      </c>
      <c r="B242" s="108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45" customHeight="1" x14ac:dyDescent="0.15">
      <c r="A243" s="1083">
        <v>9</v>
      </c>
      <c r="B243" s="108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45" customHeight="1" x14ac:dyDescent="0.15">
      <c r="A244" s="1083">
        <v>10</v>
      </c>
      <c r="B244" s="108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45" customHeight="1" x14ac:dyDescent="0.15">
      <c r="A245" s="1083">
        <v>11</v>
      </c>
      <c r="B245" s="108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45" customHeight="1" x14ac:dyDescent="0.15">
      <c r="A246" s="1083">
        <v>12</v>
      </c>
      <c r="B246" s="108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45" customHeight="1" x14ac:dyDescent="0.15">
      <c r="A247" s="1083">
        <v>13</v>
      </c>
      <c r="B247" s="108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45" customHeight="1" x14ac:dyDescent="0.15">
      <c r="A248" s="1083">
        <v>14</v>
      </c>
      <c r="B248" s="108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45" customHeight="1" x14ac:dyDescent="0.15">
      <c r="A249" s="1083">
        <v>15</v>
      </c>
      <c r="B249" s="108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45" customHeight="1" x14ac:dyDescent="0.15">
      <c r="A250" s="1083">
        <v>16</v>
      </c>
      <c r="B250" s="108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45" customHeight="1" x14ac:dyDescent="0.15">
      <c r="A251" s="1083">
        <v>17</v>
      </c>
      <c r="B251" s="108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45" customHeight="1" x14ac:dyDescent="0.15">
      <c r="A252" s="1083">
        <v>18</v>
      </c>
      <c r="B252" s="108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45" customHeight="1" x14ac:dyDescent="0.15">
      <c r="A253" s="1083">
        <v>19</v>
      </c>
      <c r="B253" s="108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45" customHeight="1" x14ac:dyDescent="0.15">
      <c r="A254" s="1083">
        <v>20</v>
      </c>
      <c r="B254" s="108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45" customHeight="1" x14ac:dyDescent="0.15">
      <c r="A255" s="1083">
        <v>21</v>
      </c>
      <c r="B255" s="108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45" customHeight="1" x14ac:dyDescent="0.15">
      <c r="A256" s="1083">
        <v>22</v>
      </c>
      <c r="B256" s="108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45" customHeight="1" x14ac:dyDescent="0.15">
      <c r="A257" s="1083">
        <v>23</v>
      </c>
      <c r="B257" s="108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45" customHeight="1" x14ac:dyDescent="0.15">
      <c r="A258" s="1083">
        <v>24</v>
      </c>
      <c r="B258" s="108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45" customHeight="1" x14ac:dyDescent="0.15">
      <c r="A259" s="1083">
        <v>25</v>
      </c>
      <c r="B259" s="108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45" customHeight="1" x14ac:dyDescent="0.15">
      <c r="A260" s="1083">
        <v>26</v>
      </c>
      <c r="B260" s="108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45" customHeight="1" x14ac:dyDescent="0.15">
      <c r="A261" s="1083">
        <v>27</v>
      </c>
      <c r="B261" s="108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45" customHeight="1" x14ac:dyDescent="0.15">
      <c r="A262" s="1083">
        <v>28</v>
      </c>
      <c r="B262" s="108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45" customHeight="1" x14ac:dyDescent="0.15">
      <c r="A263" s="1083">
        <v>29</v>
      </c>
      <c r="B263" s="108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45" customHeight="1" x14ac:dyDescent="0.15">
      <c r="A264" s="1083">
        <v>30</v>
      </c>
      <c r="B264" s="108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417</v>
      </c>
      <c r="K267" s="103"/>
      <c r="L267" s="103"/>
      <c r="M267" s="103"/>
      <c r="N267" s="103"/>
      <c r="O267" s="103"/>
      <c r="P267" s="350" t="s">
        <v>27</v>
      </c>
      <c r="Q267" s="350"/>
      <c r="R267" s="350"/>
      <c r="S267" s="350"/>
      <c r="T267" s="350"/>
      <c r="U267" s="350"/>
      <c r="V267" s="350"/>
      <c r="W267" s="350"/>
      <c r="X267" s="350"/>
      <c r="Y267" s="347" t="s">
        <v>471</v>
      </c>
      <c r="Z267" s="348"/>
      <c r="AA267" s="348"/>
      <c r="AB267" s="348"/>
      <c r="AC267" s="280" t="s">
        <v>456</v>
      </c>
      <c r="AD267" s="280"/>
      <c r="AE267" s="280"/>
      <c r="AF267" s="280"/>
      <c r="AG267" s="280"/>
      <c r="AH267" s="347" t="s">
        <v>379</v>
      </c>
      <c r="AI267" s="349"/>
      <c r="AJ267" s="349"/>
      <c r="AK267" s="349"/>
      <c r="AL267" s="349" t="s">
        <v>21</v>
      </c>
      <c r="AM267" s="349"/>
      <c r="AN267" s="349"/>
      <c r="AO267" s="442"/>
      <c r="AP267" s="443" t="s">
        <v>418</v>
      </c>
      <c r="AQ267" s="443"/>
      <c r="AR267" s="443"/>
      <c r="AS267" s="443"/>
      <c r="AT267" s="443"/>
      <c r="AU267" s="443"/>
      <c r="AV267" s="443"/>
      <c r="AW267" s="443"/>
      <c r="AX267" s="443"/>
    </row>
    <row r="268" spans="1:50" ht="26.45" customHeight="1" x14ac:dyDescent="0.15">
      <c r="A268" s="1083">
        <v>1</v>
      </c>
      <c r="B268" s="108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45" customHeight="1" x14ac:dyDescent="0.15">
      <c r="A269" s="1083">
        <v>2</v>
      </c>
      <c r="B269" s="108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45" customHeight="1" x14ac:dyDescent="0.15">
      <c r="A270" s="1083">
        <v>3</v>
      </c>
      <c r="B270" s="108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45" customHeight="1" x14ac:dyDescent="0.15">
      <c r="A271" s="1083">
        <v>4</v>
      </c>
      <c r="B271" s="108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45" customHeight="1" x14ac:dyDescent="0.15">
      <c r="A272" s="1083">
        <v>5</v>
      </c>
      <c r="B272" s="108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45" customHeight="1" x14ac:dyDescent="0.15">
      <c r="A273" s="1083">
        <v>6</v>
      </c>
      <c r="B273" s="108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45" customHeight="1" x14ac:dyDescent="0.15">
      <c r="A274" s="1083">
        <v>7</v>
      </c>
      <c r="B274" s="108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45" customHeight="1" x14ac:dyDescent="0.15">
      <c r="A275" s="1083">
        <v>8</v>
      </c>
      <c r="B275" s="108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45" customHeight="1" x14ac:dyDescent="0.15">
      <c r="A276" s="1083">
        <v>9</v>
      </c>
      <c r="B276" s="108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45" customHeight="1" x14ac:dyDescent="0.15">
      <c r="A277" s="1083">
        <v>10</v>
      </c>
      <c r="B277" s="108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45" customHeight="1" x14ac:dyDescent="0.15">
      <c r="A278" s="1083">
        <v>11</v>
      </c>
      <c r="B278" s="108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45" customHeight="1" x14ac:dyDescent="0.15">
      <c r="A279" s="1083">
        <v>12</v>
      </c>
      <c r="B279" s="108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45" customHeight="1" x14ac:dyDescent="0.15">
      <c r="A280" s="1083">
        <v>13</v>
      </c>
      <c r="B280" s="108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45" customHeight="1" x14ac:dyDescent="0.15">
      <c r="A281" s="1083">
        <v>14</v>
      </c>
      <c r="B281" s="108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45" customHeight="1" x14ac:dyDescent="0.15">
      <c r="A282" s="1083">
        <v>15</v>
      </c>
      <c r="B282" s="108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45" customHeight="1" x14ac:dyDescent="0.15">
      <c r="A283" s="1083">
        <v>16</v>
      </c>
      <c r="B283" s="108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45" customHeight="1" x14ac:dyDescent="0.15">
      <c r="A284" s="1083">
        <v>17</v>
      </c>
      <c r="B284" s="108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45" customHeight="1" x14ac:dyDescent="0.15">
      <c r="A285" s="1083">
        <v>18</v>
      </c>
      <c r="B285" s="108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45" customHeight="1" x14ac:dyDescent="0.15">
      <c r="A286" s="1083">
        <v>19</v>
      </c>
      <c r="B286" s="108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45" customHeight="1" x14ac:dyDescent="0.15">
      <c r="A287" s="1083">
        <v>20</v>
      </c>
      <c r="B287" s="108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45" customHeight="1" x14ac:dyDescent="0.15">
      <c r="A288" s="1083">
        <v>21</v>
      </c>
      <c r="B288" s="108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45" customHeight="1" x14ac:dyDescent="0.15">
      <c r="A289" s="1083">
        <v>22</v>
      </c>
      <c r="B289" s="108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45" customHeight="1" x14ac:dyDescent="0.15">
      <c r="A290" s="1083">
        <v>23</v>
      </c>
      <c r="B290" s="108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45" customHeight="1" x14ac:dyDescent="0.15">
      <c r="A291" s="1083">
        <v>24</v>
      </c>
      <c r="B291" s="108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45" customHeight="1" x14ac:dyDescent="0.15">
      <c r="A292" s="1083">
        <v>25</v>
      </c>
      <c r="B292" s="108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45" customHeight="1" x14ac:dyDescent="0.15">
      <c r="A293" s="1083">
        <v>26</v>
      </c>
      <c r="B293" s="108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45" customHeight="1" x14ac:dyDescent="0.15">
      <c r="A294" s="1083">
        <v>27</v>
      </c>
      <c r="B294" s="108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45" customHeight="1" x14ac:dyDescent="0.15">
      <c r="A295" s="1083">
        <v>28</v>
      </c>
      <c r="B295" s="108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45" customHeight="1" x14ac:dyDescent="0.15">
      <c r="A296" s="1083">
        <v>29</v>
      </c>
      <c r="B296" s="108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45" customHeight="1" x14ac:dyDescent="0.15">
      <c r="A297" s="1083">
        <v>30</v>
      </c>
      <c r="B297" s="108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417</v>
      </c>
      <c r="K300" s="103"/>
      <c r="L300" s="103"/>
      <c r="M300" s="103"/>
      <c r="N300" s="103"/>
      <c r="O300" s="103"/>
      <c r="P300" s="350" t="s">
        <v>27</v>
      </c>
      <c r="Q300" s="350"/>
      <c r="R300" s="350"/>
      <c r="S300" s="350"/>
      <c r="T300" s="350"/>
      <c r="U300" s="350"/>
      <c r="V300" s="350"/>
      <c r="W300" s="350"/>
      <c r="X300" s="350"/>
      <c r="Y300" s="347" t="s">
        <v>471</v>
      </c>
      <c r="Z300" s="348"/>
      <c r="AA300" s="348"/>
      <c r="AB300" s="348"/>
      <c r="AC300" s="280" t="s">
        <v>456</v>
      </c>
      <c r="AD300" s="280"/>
      <c r="AE300" s="280"/>
      <c r="AF300" s="280"/>
      <c r="AG300" s="280"/>
      <c r="AH300" s="347" t="s">
        <v>379</v>
      </c>
      <c r="AI300" s="349"/>
      <c r="AJ300" s="349"/>
      <c r="AK300" s="349"/>
      <c r="AL300" s="349" t="s">
        <v>21</v>
      </c>
      <c r="AM300" s="349"/>
      <c r="AN300" s="349"/>
      <c r="AO300" s="442"/>
      <c r="AP300" s="443" t="s">
        <v>418</v>
      </c>
      <c r="AQ300" s="443"/>
      <c r="AR300" s="443"/>
      <c r="AS300" s="443"/>
      <c r="AT300" s="443"/>
      <c r="AU300" s="443"/>
      <c r="AV300" s="443"/>
      <c r="AW300" s="443"/>
      <c r="AX300" s="443"/>
    </row>
    <row r="301" spans="1:50" ht="26.45" customHeight="1" x14ac:dyDescent="0.15">
      <c r="A301" s="1083">
        <v>1</v>
      </c>
      <c r="B301" s="108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45" customHeight="1" x14ac:dyDescent="0.15">
      <c r="A302" s="1083">
        <v>2</v>
      </c>
      <c r="B302" s="108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45" customHeight="1" x14ac:dyDescent="0.15">
      <c r="A303" s="1083">
        <v>3</v>
      </c>
      <c r="B303" s="108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45" customHeight="1" x14ac:dyDescent="0.15">
      <c r="A304" s="1083">
        <v>4</v>
      </c>
      <c r="B304" s="108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45" customHeight="1" x14ac:dyDescent="0.15">
      <c r="A305" s="1083">
        <v>5</v>
      </c>
      <c r="B305" s="108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45" customHeight="1" x14ac:dyDescent="0.15">
      <c r="A306" s="1083">
        <v>6</v>
      </c>
      <c r="B306" s="108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45" customHeight="1" x14ac:dyDescent="0.15">
      <c r="A307" s="1083">
        <v>7</v>
      </c>
      <c r="B307" s="108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45" customHeight="1" x14ac:dyDescent="0.15">
      <c r="A308" s="1083">
        <v>8</v>
      </c>
      <c r="B308" s="108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45" customHeight="1" x14ac:dyDescent="0.15">
      <c r="A309" s="1083">
        <v>9</v>
      </c>
      <c r="B309" s="108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45" customHeight="1" x14ac:dyDescent="0.15">
      <c r="A310" s="1083">
        <v>10</v>
      </c>
      <c r="B310" s="108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45" customHeight="1" x14ac:dyDescent="0.15">
      <c r="A311" s="1083">
        <v>11</v>
      </c>
      <c r="B311" s="108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45" customHeight="1" x14ac:dyDescent="0.15">
      <c r="A312" s="1083">
        <v>12</v>
      </c>
      <c r="B312" s="108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45" customHeight="1" x14ac:dyDescent="0.15">
      <c r="A313" s="1083">
        <v>13</v>
      </c>
      <c r="B313" s="108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45" customHeight="1" x14ac:dyDescent="0.15">
      <c r="A314" s="1083">
        <v>14</v>
      </c>
      <c r="B314" s="108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45" customHeight="1" x14ac:dyDescent="0.15">
      <c r="A315" s="1083">
        <v>15</v>
      </c>
      <c r="B315" s="108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45" customHeight="1" x14ac:dyDescent="0.15">
      <c r="A316" s="1083">
        <v>16</v>
      </c>
      <c r="B316" s="108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45" customHeight="1" x14ac:dyDescent="0.15">
      <c r="A317" s="1083">
        <v>17</v>
      </c>
      <c r="B317" s="108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45" customHeight="1" x14ac:dyDescent="0.15">
      <c r="A318" s="1083">
        <v>18</v>
      </c>
      <c r="B318" s="108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45" customHeight="1" x14ac:dyDescent="0.15">
      <c r="A319" s="1083">
        <v>19</v>
      </c>
      <c r="B319" s="108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45" customHeight="1" x14ac:dyDescent="0.15">
      <c r="A320" s="1083">
        <v>20</v>
      </c>
      <c r="B320" s="108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45" customHeight="1" x14ac:dyDescent="0.15">
      <c r="A321" s="1083">
        <v>21</v>
      </c>
      <c r="B321" s="108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45" customHeight="1" x14ac:dyDescent="0.15">
      <c r="A322" s="1083">
        <v>22</v>
      </c>
      <c r="B322" s="108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45" customHeight="1" x14ac:dyDescent="0.15">
      <c r="A323" s="1083">
        <v>23</v>
      </c>
      <c r="B323" s="108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45" customHeight="1" x14ac:dyDescent="0.15">
      <c r="A324" s="1083">
        <v>24</v>
      </c>
      <c r="B324" s="108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45" customHeight="1" x14ac:dyDescent="0.15">
      <c r="A325" s="1083">
        <v>25</v>
      </c>
      <c r="B325" s="108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45" customHeight="1" x14ac:dyDescent="0.15">
      <c r="A326" s="1083">
        <v>26</v>
      </c>
      <c r="B326" s="108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45" customHeight="1" x14ac:dyDescent="0.15">
      <c r="A327" s="1083">
        <v>27</v>
      </c>
      <c r="B327" s="108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45" customHeight="1" x14ac:dyDescent="0.15">
      <c r="A328" s="1083">
        <v>28</v>
      </c>
      <c r="B328" s="108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45" customHeight="1" x14ac:dyDescent="0.15">
      <c r="A329" s="1083">
        <v>29</v>
      </c>
      <c r="B329" s="108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45" customHeight="1" x14ac:dyDescent="0.15">
      <c r="A330" s="1083">
        <v>30</v>
      </c>
      <c r="B330" s="108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417</v>
      </c>
      <c r="K333" s="103"/>
      <c r="L333" s="103"/>
      <c r="M333" s="103"/>
      <c r="N333" s="103"/>
      <c r="O333" s="103"/>
      <c r="P333" s="350" t="s">
        <v>27</v>
      </c>
      <c r="Q333" s="350"/>
      <c r="R333" s="350"/>
      <c r="S333" s="350"/>
      <c r="T333" s="350"/>
      <c r="U333" s="350"/>
      <c r="V333" s="350"/>
      <c r="W333" s="350"/>
      <c r="X333" s="350"/>
      <c r="Y333" s="347" t="s">
        <v>471</v>
      </c>
      <c r="Z333" s="348"/>
      <c r="AA333" s="348"/>
      <c r="AB333" s="348"/>
      <c r="AC333" s="280" t="s">
        <v>456</v>
      </c>
      <c r="AD333" s="280"/>
      <c r="AE333" s="280"/>
      <c r="AF333" s="280"/>
      <c r="AG333" s="280"/>
      <c r="AH333" s="347" t="s">
        <v>379</v>
      </c>
      <c r="AI333" s="349"/>
      <c r="AJ333" s="349"/>
      <c r="AK333" s="349"/>
      <c r="AL333" s="349" t="s">
        <v>21</v>
      </c>
      <c r="AM333" s="349"/>
      <c r="AN333" s="349"/>
      <c r="AO333" s="442"/>
      <c r="AP333" s="443" t="s">
        <v>418</v>
      </c>
      <c r="AQ333" s="443"/>
      <c r="AR333" s="443"/>
      <c r="AS333" s="443"/>
      <c r="AT333" s="443"/>
      <c r="AU333" s="443"/>
      <c r="AV333" s="443"/>
      <c r="AW333" s="443"/>
      <c r="AX333" s="443"/>
    </row>
    <row r="334" spans="1:50" ht="26.45" customHeight="1" x14ac:dyDescent="0.15">
      <c r="A334" s="1083">
        <v>1</v>
      </c>
      <c r="B334" s="108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45" customHeight="1" x14ac:dyDescent="0.15">
      <c r="A335" s="1083">
        <v>2</v>
      </c>
      <c r="B335" s="108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45" customHeight="1" x14ac:dyDescent="0.15">
      <c r="A336" s="1083">
        <v>3</v>
      </c>
      <c r="B336" s="108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45" customHeight="1" x14ac:dyDescent="0.15">
      <c r="A337" s="1083">
        <v>4</v>
      </c>
      <c r="B337" s="108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45" customHeight="1" x14ac:dyDescent="0.15">
      <c r="A338" s="1083">
        <v>5</v>
      </c>
      <c r="B338" s="108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45" customHeight="1" x14ac:dyDescent="0.15">
      <c r="A339" s="1083">
        <v>6</v>
      </c>
      <c r="B339" s="108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45" customHeight="1" x14ac:dyDescent="0.15">
      <c r="A340" s="1083">
        <v>7</v>
      </c>
      <c r="B340" s="108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45" customHeight="1" x14ac:dyDescent="0.15">
      <c r="A341" s="1083">
        <v>8</v>
      </c>
      <c r="B341" s="108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45" customHeight="1" x14ac:dyDescent="0.15">
      <c r="A342" s="1083">
        <v>9</v>
      </c>
      <c r="B342" s="108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45" customHeight="1" x14ac:dyDescent="0.15">
      <c r="A343" s="1083">
        <v>10</v>
      </c>
      <c r="B343" s="108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45" customHeight="1" x14ac:dyDescent="0.15">
      <c r="A344" s="1083">
        <v>11</v>
      </c>
      <c r="B344" s="108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45" customHeight="1" x14ac:dyDescent="0.15">
      <c r="A345" s="1083">
        <v>12</v>
      </c>
      <c r="B345" s="108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45" customHeight="1" x14ac:dyDescent="0.15">
      <c r="A346" s="1083">
        <v>13</v>
      </c>
      <c r="B346" s="108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45" customHeight="1" x14ac:dyDescent="0.15">
      <c r="A347" s="1083">
        <v>14</v>
      </c>
      <c r="B347" s="108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45" customHeight="1" x14ac:dyDescent="0.15">
      <c r="A348" s="1083">
        <v>15</v>
      </c>
      <c r="B348" s="108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45" customHeight="1" x14ac:dyDescent="0.15">
      <c r="A349" s="1083">
        <v>16</v>
      </c>
      <c r="B349" s="108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45" customHeight="1" x14ac:dyDescent="0.15">
      <c r="A350" s="1083">
        <v>17</v>
      </c>
      <c r="B350" s="108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45" customHeight="1" x14ac:dyDescent="0.15">
      <c r="A351" s="1083">
        <v>18</v>
      </c>
      <c r="B351" s="108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45" customHeight="1" x14ac:dyDescent="0.15">
      <c r="A352" s="1083">
        <v>19</v>
      </c>
      <c r="B352" s="108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45" customHeight="1" x14ac:dyDescent="0.15">
      <c r="A353" s="1083">
        <v>20</v>
      </c>
      <c r="B353" s="108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45" customHeight="1" x14ac:dyDescent="0.15">
      <c r="A354" s="1083">
        <v>21</v>
      </c>
      <c r="B354" s="108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45" customHeight="1" x14ac:dyDescent="0.15">
      <c r="A355" s="1083">
        <v>22</v>
      </c>
      <c r="B355" s="108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45" customHeight="1" x14ac:dyDescent="0.15">
      <c r="A356" s="1083">
        <v>23</v>
      </c>
      <c r="B356" s="108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45" customHeight="1" x14ac:dyDescent="0.15">
      <c r="A357" s="1083">
        <v>24</v>
      </c>
      <c r="B357" s="108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45" customHeight="1" x14ac:dyDescent="0.15">
      <c r="A358" s="1083">
        <v>25</v>
      </c>
      <c r="B358" s="108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45" customHeight="1" x14ac:dyDescent="0.15">
      <c r="A359" s="1083">
        <v>26</v>
      </c>
      <c r="B359" s="108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45" customHeight="1" x14ac:dyDescent="0.15">
      <c r="A360" s="1083">
        <v>27</v>
      </c>
      <c r="B360" s="108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45" customHeight="1" x14ac:dyDescent="0.15">
      <c r="A361" s="1083">
        <v>28</v>
      </c>
      <c r="B361" s="108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45" customHeight="1" x14ac:dyDescent="0.15">
      <c r="A362" s="1083">
        <v>29</v>
      </c>
      <c r="B362" s="108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45" customHeight="1" x14ac:dyDescent="0.15">
      <c r="A363" s="1083">
        <v>30</v>
      </c>
      <c r="B363" s="108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417</v>
      </c>
      <c r="K366" s="103"/>
      <c r="L366" s="103"/>
      <c r="M366" s="103"/>
      <c r="N366" s="103"/>
      <c r="O366" s="103"/>
      <c r="P366" s="350" t="s">
        <v>27</v>
      </c>
      <c r="Q366" s="350"/>
      <c r="R366" s="350"/>
      <c r="S366" s="350"/>
      <c r="T366" s="350"/>
      <c r="U366" s="350"/>
      <c r="V366" s="350"/>
      <c r="W366" s="350"/>
      <c r="X366" s="350"/>
      <c r="Y366" s="347" t="s">
        <v>471</v>
      </c>
      <c r="Z366" s="348"/>
      <c r="AA366" s="348"/>
      <c r="AB366" s="348"/>
      <c r="AC366" s="280" t="s">
        <v>456</v>
      </c>
      <c r="AD366" s="280"/>
      <c r="AE366" s="280"/>
      <c r="AF366" s="280"/>
      <c r="AG366" s="280"/>
      <c r="AH366" s="347" t="s">
        <v>379</v>
      </c>
      <c r="AI366" s="349"/>
      <c r="AJ366" s="349"/>
      <c r="AK366" s="349"/>
      <c r="AL366" s="349" t="s">
        <v>21</v>
      </c>
      <c r="AM366" s="349"/>
      <c r="AN366" s="349"/>
      <c r="AO366" s="442"/>
      <c r="AP366" s="443" t="s">
        <v>418</v>
      </c>
      <c r="AQ366" s="443"/>
      <c r="AR366" s="443"/>
      <c r="AS366" s="443"/>
      <c r="AT366" s="443"/>
      <c r="AU366" s="443"/>
      <c r="AV366" s="443"/>
      <c r="AW366" s="443"/>
      <c r="AX366" s="443"/>
    </row>
    <row r="367" spans="1:50" ht="26.45" customHeight="1" x14ac:dyDescent="0.15">
      <c r="A367" s="1083">
        <v>1</v>
      </c>
      <c r="B367" s="108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45" customHeight="1" x14ac:dyDescent="0.15">
      <c r="A368" s="1083">
        <v>2</v>
      </c>
      <c r="B368" s="108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45" customHeight="1" x14ac:dyDescent="0.15">
      <c r="A369" s="1083">
        <v>3</v>
      </c>
      <c r="B369" s="108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45" customHeight="1" x14ac:dyDescent="0.15">
      <c r="A370" s="1083">
        <v>4</v>
      </c>
      <c r="B370" s="108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45" customHeight="1" x14ac:dyDescent="0.15">
      <c r="A371" s="1083">
        <v>5</v>
      </c>
      <c r="B371" s="108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45" customHeight="1" x14ac:dyDescent="0.15">
      <c r="A372" s="1083">
        <v>6</v>
      </c>
      <c r="B372" s="108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45" customHeight="1" x14ac:dyDescent="0.15">
      <c r="A373" s="1083">
        <v>7</v>
      </c>
      <c r="B373" s="108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45" customHeight="1" x14ac:dyDescent="0.15">
      <c r="A374" s="1083">
        <v>8</v>
      </c>
      <c r="B374" s="108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45" customHeight="1" x14ac:dyDescent="0.15">
      <c r="A375" s="1083">
        <v>9</v>
      </c>
      <c r="B375" s="108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45" customHeight="1" x14ac:dyDescent="0.15">
      <c r="A376" s="1083">
        <v>10</v>
      </c>
      <c r="B376" s="108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45" customHeight="1" x14ac:dyDescent="0.15">
      <c r="A377" s="1083">
        <v>11</v>
      </c>
      <c r="B377" s="108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45" customHeight="1" x14ac:dyDescent="0.15">
      <c r="A378" s="1083">
        <v>12</v>
      </c>
      <c r="B378" s="108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45" customHeight="1" x14ac:dyDescent="0.15">
      <c r="A379" s="1083">
        <v>13</v>
      </c>
      <c r="B379" s="108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45" customHeight="1" x14ac:dyDescent="0.15">
      <c r="A380" s="1083">
        <v>14</v>
      </c>
      <c r="B380" s="108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45" customHeight="1" x14ac:dyDescent="0.15">
      <c r="A381" s="1083">
        <v>15</v>
      </c>
      <c r="B381" s="108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45" customHeight="1" x14ac:dyDescent="0.15">
      <c r="A382" s="1083">
        <v>16</v>
      </c>
      <c r="B382" s="108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45" customHeight="1" x14ac:dyDescent="0.15">
      <c r="A383" s="1083">
        <v>17</v>
      </c>
      <c r="B383" s="108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45" customHeight="1" x14ac:dyDescent="0.15">
      <c r="A384" s="1083">
        <v>18</v>
      </c>
      <c r="B384" s="108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45" customHeight="1" x14ac:dyDescent="0.15">
      <c r="A385" s="1083">
        <v>19</v>
      </c>
      <c r="B385" s="108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45" customHeight="1" x14ac:dyDescent="0.15">
      <c r="A386" s="1083">
        <v>20</v>
      </c>
      <c r="B386" s="108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45" customHeight="1" x14ac:dyDescent="0.15">
      <c r="A387" s="1083">
        <v>21</v>
      </c>
      <c r="B387" s="108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45" customHeight="1" x14ac:dyDescent="0.15">
      <c r="A388" s="1083">
        <v>22</v>
      </c>
      <c r="B388" s="108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45" customHeight="1" x14ac:dyDescent="0.15">
      <c r="A389" s="1083">
        <v>23</v>
      </c>
      <c r="B389" s="108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45" customHeight="1" x14ac:dyDescent="0.15">
      <c r="A390" s="1083">
        <v>24</v>
      </c>
      <c r="B390" s="108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45" customHeight="1" x14ac:dyDescent="0.15">
      <c r="A391" s="1083">
        <v>25</v>
      </c>
      <c r="B391" s="108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45" customHeight="1" x14ac:dyDescent="0.15">
      <c r="A392" s="1083">
        <v>26</v>
      </c>
      <c r="B392" s="108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45" customHeight="1" x14ac:dyDescent="0.15">
      <c r="A393" s="1083">
        <v>27</v>
      </c>
      <c r="B393" s="108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45" customHeight="1" x14ac:dyDescent="0.15">
      <c r="A394" s="1083">
        <v>28</v>
      </c>
      <c r="B394" s="108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45" customHeight="1" x14ac:dyDescent="0.15">
      <c r="A395" s="1083">
        <v>29</v>
      </c>
      <c r="B395" s="108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45" customHeight="1" x14ac:dyDescent="0.15">
      <c r="A396" s="1083">
        <v>30</v>
      </c>
      <c r="B396" s="108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417</v>
      </c>
      <c r="K399" s="103"/>
      <c r="L399" s="103"/>
      <c r="M399" s="103"/>
      <c r="N399" s="103"/>
      <c r="O399" s="103"/>
      <c r="P399" s="350" t="s">
        <v>27</v>
      </c>
      <c r="Q399" s="350"/>
      <c r="R399" s="350"/>
      <c r="S399" s="350"/>
      <c r="T399" s="350"/>
      <c r="U399" s="350"/>
      <c r="V399" s="350"/>
      <c r="W399" s="350"/>
      <c r="X399" s="350"/>
      <c r="Y399" s="347" t="s">
        <v>471</v>
      </c>
      <c r="Z399" s="348"/>
      <c r="AA399" s="348"/>
      <c r="AB399" s="348"/>
      <c r="AC399" s="280" t="s">
        <v>456</v>
      </c>
      <c r="AD399" s="280"/>
      <c r="AE399" s="280"/>
      <c r="AF399" s="280"/>
      <c r="AG399" s="280"/>
      <c r="AH399" s="347" t="s">
        <v>379</v>
      </c>
      <c r="AI399" s="349"/>
      <c r="AJ399" s="349"/>
      <c r="AK399" s="349"/>
      <c r="AL399" s="349" t="s">
        <v>21</v>
      </c>
      <c r="AM399" s="349"/>
      <c r="AN399" s="349"/>
      <c r="AO399" s="442"/>
      <c r="AP399" s="443" t="s">
        <v>418</v>
      </c>
      <c r="AQ399" s="443"/>
      <c r="AR399" s="443"/>
      <c r="AS399" s="443"/>
      <c r="AT399" s="443"/>
      <c r="AU399" s="443"/>
      <c r="AV399" s="443"/>
      <c r="AW399" s="443"/>
      <c r="AX399" s="443"/>
    </row>
    <row r="400" spans="1:50" ht="26.45" customHeight="1" x14ac:dyDescent="0.15">
      <c r="A400" s="1083">
        <v>1</v>
      </c>
      <c r="B400" s="108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45" customHeight="1" x14ac:dyDescent="0.15">
      <c r="A401" s="1083">
        <v>2</v>
      </c>
      <c r="B401" s="108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45" customHeight="1" x14ac:dyDescent="0.15">
      <c r="A402" s="1083">
        <v>3</v>
      </c>
      <c r="B402" s="108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45" customHeight="1" x14ac:dyDescent="0.15">
      <c r="A403" s="1083">
        <v>4</v>
      </c>
      <c r="B403" s="108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45" customHeight="1" x14ac:dyDescent="0.15">
      <c r="A404" s="1083">
        <v>5</v>
      </c>
      <c r="B404" s="108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45" customHeight="1" x14ac:dyDescent="0.15">
      <c r="A405" s="1083">
        <v>6</v>
      </c>
      <c r="B405" s="108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45" customHeight="1" x14ac:dyDescent="0.15">
      <c r="A406" s="1083">
        <v>7</v>
      </c>
      <c r="B406" s="108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45" customHeight="1" x14ac:dyDescent="0.15">
      <c r="A407" s="1083">
        <v>8</v>
      </c>
      <c r="B407" s="108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45" customHeight="1" x14ac:dyDescent="0.15">
      <c r="A408" s="1083">
        <v>9</v>
      </c>
      <c r="B408" s="108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45" customHeight="1" x14ac:dyDescent="0.15">
      <c r="A409" s="1083">
        <v>10</v>
      </c>
      <c r="B409" s="108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45" customHeight="1" x14ac:dyDescent="0.15">
      <c r="A410" s="1083">
        <v>11</v>
      </c>
      <c r="B410" s="108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45" customHeight="1" x14ac:dyDescent="0.15">
      <c r="A411" s="1083">
        <v>12</v>
      </c>
      <c r="B411" s="108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45" customHeight="1" x14ac:dyDescent="0.15">
      <c r="A412" s="1083">
        <v>13</v>
      </c>
      <c r="B412" s="108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45" customHeight="1" x14ac:dyDescent="0.15">
      <c r="A413" s="1083">
        <v>14</v>
      </c>
      <c r="B413" s="108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45" customHeight="1" x14ac:dyDescent="0.15">
      <c r="A414" s="1083">
        <v>15</v>
      </c>
      <c r="B414" s="108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45" customHeight="1" x14ac:dyDescent="0.15">
      <c r="A415" s="1083">
        <v>16</v>
      </c>
      <c r="B415" s="108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45" customHeight="1" x14ac:dyDescent="0.15">
      <c r="A416" s="1083">
        <v>17</v>
      </c>
      <c r="B416" s="108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45" customHeight="1" x14ac:dyDescent="0.15">
      <c r="A417" s="1083">
        <v>18</v>
      </c>
      <c r="B417" s="108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45" customHeight="1" x14ac:dyDescent="0.15">
      <c r="A418" s="1083">
        <v>19</v>
      </c>
      <c r="B418" s="108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45" customHeight="1" x14ac:dyDescent="0.15">
      <c r="A419" s="1083">
        <v>20</v>
      </c>
      <c r="B419" s="108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45" customHeight="1" x14ac:dyDescent="0.15">
      <c r="A420" s="1083">
        <v>21</v>
      </c>
      <c r="B420" s="108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45" customHeight="1" x14ac:dyDescent="0.15">
      <c r="A421" s="1083">
        <v>22</v>
      </c>
      <c r="B421" s="108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45" customHeight="1" x14ac:dyDescent="0.15">
      <c r="A422" s="1083">
        <v>23</v>
      </c>
      <c r="B422" s="108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45" customHeight="1" x14ac:dyDescent="0.15">
      <c r="A423" s="1083">
        <v>24</v>
      </c>
      <c r="B423" s="108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45" customHeight="1" x14ac:dyDescent="0.15">
      <c r="A424" s="1083">
        <v>25</v>
      </c>
      <c r="B424" s="108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45" customHeight="1" x14ac:dyDescent="0.15">
      <c r="A425" s="1083">
        <v>26</v>
      </c>
      <c r="B425" s="108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45" customHeight="1" x14ac:dyDescent="0.15">
      <c r="A426" s="1083">
        <v>27</v>
      </c>
      <c r="B426" s="108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45" customHeight="1" x14ac:dyDescent="0.15">
      <c r="A427" s="1083">
        <v>28</v>
      </c>
      <c r="B427" s="108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45" customHeight="1" x14ac:dyDescent="0.15">
      <c r="A428" s="1083">
        <v>29</v>
      </c>
      <c r="B428" s="108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45" customHeight="1" x14ac:dyDescent="0.15">
      <c r="A429" s="1083">
        <v>30</v>
      </c>
      <c r="B429" s="108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417</v>
      </c>
      <c r="K432" s="103"/>
      <c r="L432" s="103"/>
      <c r="M432" s="103"/>
      <c r="N432" s="103"/>
      <c r="O432" s="103"/>
      <c r="P432" s="350" t="s">
        <v>27</v>
      </c>
      <c r="Q432" s="350"/>
      <c r="R432" s="350"/>
      <c r="S432" s="350"/>
      <c r="T432" s="350"/>
      <c r="U432" s="350"/>
      <c r="V432" s="350"/>
      <c r="W432" s="350"/>
      <c r="X432" s="350"/>
      <c r="Y432" s="347" t="s">
        <v>471</v>
      </c>
      <c r="Z432" s="348"/>
      <c r="AA432" s="348"/>
      <c r="AB432" s="348"/>
      <c r="AC432" s="280" t="s">
        <v>456</v>
      </c>
      <c r="AD432" s="280"/>
      <c r="AE432" s="280"/>
      <c r="AF432" s="280"/>
      <c r="AG432" s="280"/>
      <c r="AH432" s="347" t="s">
        <v>379</v>
      </c>
      <c r="AI432" s="349"/>
      <c r="AJ432" s="349"/>
      <c r="AK432" s="349"/>
      <c r="AL432" s="349" t="s">
        <v>21</v>
      </c>
      <c r="AM432" s="349"/>
      <c r="AN432" s="349"/>
      <c r="AO432" s="442"/>
      <c r="AP432" s="443" t="s">
        <v>418</v>
      </c>
      <c r="AQ432" s="443"/>
      <c r="AR432" s="443"/>
      <c r="AS432" s="443"/>
      <c r="AT432" s="443"/>
      <c r="AU432" s="443"/>
      <c r="AV432" s="443"/>
      <c r="AW432" s="443"/>
      <c r="AX432" s="443"/>
    </row>
    <row r="433" spans="1:50" ht="26.45" customHeight="1" x14ac:dyDescent="0.15">
      <c r="A433" s="1083">
        <v>1</v>
      </c>
      <c r="B433" s="108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45" customHeight="1" x14ac:dyDescent="0.15">
      <c r="A434" s="1083">
        <v>2</v>
      </c>
      <c r="B434" s="108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45" customHeight="1" x14ac:dyDescent="0.15">
      <c r="A435" s="1083">
        <v>3</v>
      </c>
      <c r="B435" s="108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45" customHeight="1" x14ac:dyDescent="0.15">
      <c r="A436" s="1083">
        <v>4</v>
      </c>
      <c r="B436" s="108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45" customHeight="1" x14ac:dyDescent="0.15">
      <c r="A437" s="1083">
        <v>5</v>
      </c>
      <c r="B437" s="108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45" customHeight="1" x14ac:dyDescent="0.15">
      <c r="A438" s="1083">
        <v>6</v>
      </c>
      <c r="B438" s="108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45" customHeight="1" x14ac:dyDescent="0.15">
      <c r="A439" s="1083">
        <v>7</v>
      </c>
      <c r="B439" s="108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45" customHeight="1" x14ac:dyDescent="0.15">
      <c r="A440" s="1083">
        <v>8</v>
      </c>
      <c r="B440" s="108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45" customHeight="1" x14ac:dyDescent="0.15">
      <c r="A441" s="1083">
        <v>9</v>
      </c>
      <c r="B441" s="108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45" customHeight="1" x14ac:dyDescent="0.15">
      <c r="A442" s="1083">
        <v>10</v>
      </c>
      <c r="B442" s="108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45" customHeight="1" x14ac:dyDescent="0.15">
      <c r="A443" s="1083">
        <v>11</v>
      </c>
      <c r="B443" s="108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45" customHeight="1" x14ac:dyDescent="0.15">
      <c r="A444" s="1083">
        <v>12</v>
      </c>
      <c r="B444" s="108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45" customHeight="1" x14ac:dyDescent="0.15">
      <c r="A445" s="1083">
        <v>13</v>
      </c>
      <c r="B445" s="108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45" customHeight="1" x14ac:dyDescent="0.15">
      <c r="A446" s="1083">
        <v>14</v>
      </c>
      <c r="B446" s="108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45" customHeight="1" x14ac:dyDescent="0.15">
      <c r="A447" s="1083">
        <v>15</v>
      </c>
      <c r="B447" s="108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45" customHeight="1" x14ac:dyDescent="0.15">
      <c r="A448" s="1083">
        <v>16</v>
      </c>
      <c r="B448" s="108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45" customHeight="1" x14ac:dyDescent="0.15">
      <c r="A449" s="1083">
        <v>17</v>
      </c>
      <c r="B449" s="108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45" customHeight="1" x14ac:dyDescent="0.15">
      <c r="A450" s="1083">
        <v>18</v>
      </c>
      <c r="B450" s="108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45" customHeight="1" x14ac:dyDescent="0.15">
      <c r="A451" s="1083">
        <v>19</v>
      </c>
      <c r="B451" s="108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45" customHeight="1" x14ac:dyDescent="0.15">
      <c r="A452" s="1083">
        <v>20</v>
      </c>
      <c r="B452" s="108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45" customHeight="1" x14ac:dyDescent="0.15">
      <c r="A453" s="1083">
        <v>21</v>
      </c>
      <c r="B453" s="108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45" customHeight="1" x14ac:dyDescent="0.15">
      <c r="A454" s="1083">
        <v>22</v>
      </c>
      <c r="B454" s="108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45" customHeight="1" x14ac:dyDescent="0.15">
      <c r="A455" s="1083">
        <v>23</v>
      </c>
      <c r="B455" s="108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45" customHeight="1" x14ac:dyDescent="0.15">
      <c r="A456" s="1083">
        <v>24</v>
      </c>
      <c r="B456" s="108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45" customHeight="1" x14ac:dyDescent="0.15">
      <c r="A457" s="1083">
        <v>25</v>
      </c>
      <c r="B457" s="108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45" customHeight="1" x14ac:dyDescent="0.15">
      <c r="A458" s="1083">
        <v>26</v>
      </c>
      <c r="B458" s="108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45" customHeight="1" x14ac:dyDescent="0.15">
      <c r="A459" s="1083">
        <v>27</v>
      </c>
      <c r="B459" s="108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45" customHeight="1" x14ac:dyDescent="0.15">
      <c r="A460" s="1083">
        <v>28</v>
      </c>
      <c r="B460" s="108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45" customHeight="1" x14ac:dyDescent="0.15">
      <c r="A461" s="1083">
        <v>29</v>
      </c>
      <c r="B461" s="108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45" customHeight="1" x14ac:dyDescent="0.15">
      <c r="A462" s="1083">
        <v>30</v>
      </c>
      <c r="B462" s="108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417</v>
      </c>
      <c r="K465" s="103"/>
      <c r="L465" s="103"/>
      <c r="M465" s="103"/>
      <c r="N465" s="103"/>
      <c r="O465" s="103"/>
      <c r="P465" s="350" t="s">
        <v>27</v>
      </c>
      <c r="Q465" s="350"/>
      <c r="R465" s="350"/>
      <c r="S465" s="350"/>
      <c r="T465" s="350"/>
      <c r="U465" s="350"/>
      <c r="V465" s="350"/>
      <c r="W465" s="350"/>
      <c r="X465" s="350"/>
      <c r="Y465" s="347" t="s">
        <v>471</v>
      </c>
      <c r="Z465" s="348"/>
      <c r="AA465" s="348"/>
      <c r="AB465" s="348"/>
      <c r="AC465" s="280" t="s">
        <v>456</v>
      </c>
      <c r="AD465" s="280"/>
      <c r="AE465" s="280"/>
      <c r="AF465" s="280"/>
      <c r="AG465" s="280"/>
      <c r="AH465" s="347" t="s">
        <v>379</v>
      </c>
      <c r="AI465" s="349"/>
      <c r="AJ465" s="349"/>
      <c r="AK465" s="349"/>
      <c r="AL465" s="349" t="s">
        <v>21</v>
      </c>
      <c r="AM465" s="349"/>
      <c r="AN465" s="349"/>
      <c r="AO465" s="442"/>
      <c r="AP465" s="443" t="s">
        <v>418</v>
      </c>
      <c r="AQ465" s="443"/>
      <c r="AR465" s="443"/>
      <c r="AS465" s="443"/>
      <c r="AT465" s="443"/>
      <c r="AU465" s="443"/>
      <c r="AV465" s="443"/>
      <c r="AW465" s="443"/>
      <c r="AX465" s="443"/>
    </row>
    <row r="466" spans="1:50" ht="26.45" customHeight="1" x14ac:dyDescent="0.15">
      <c r="A466" s="1083">
        <v>1</v>
      </c>
      <c r="B466" s="108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45" customHeight="1" x14ac:dyDescent="0.15">
      <c r="A467" s="1083">
        <v>2</v>
      </c>
      <c r="B467" s="108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45" customHeight="1" x14ac:dyDescent="0.15">
      <c r="A468" s="1083">
        <v>3</v>
      </c>
      <c r="B468" s="108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45" customHeight="1" x14ac:dyDescent="0.15">
      <c r="A469" s="1083">
        <v>4</v>
      </c>
      <c r="B469" s="108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45" customHeight="1" x14ac:dyDescent="0.15">
      <c r="A470" s="1083">
        <v>5</v>
      </c>
      <c r="B470" s="108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45" customHeight="1" x14ac:dyDescent="0.15">
      <c r="A471" s="1083">
        <v>6</v>
      </c>
      <c r="B471" s="108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45" customHeight="1" x14ac:dyDescent="0.15">
      <c r="A472" s="1083">
        <v>7</v>
      </c>
      <c r="B472" s="108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45" customHeight="1" x14ac:dyDescent="0.15">
      <c r="A473" s="1083">
        <v>8</v>
      </c>
      <c r="B473" s="108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45" customHeight="1" x14ac:dyDescent="0.15">
      <c r="A474" s="1083">
        <v>9</v>
      </c>
      <c r="B474" s="108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45" customHeight="1" x14ac:dyDescent="0.15">
      <c r="A475" s="1083">
        <v>10</v>
      </c>
      <c r="B475" s="108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45" customHeight="1" x14ac:dyDescent="0.15">
      <c r="A476" s="1083">
        <v>11</v>
      </c>
      <c r="B476" s="108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45" customHeight="1" x14ac:dyDescent="0.15">
      <c r="A477" s="1083">
        <v>12</v>
      </c>
      <c r="B477" s="108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45" customHeight="1" x14ac:dyDescent="0.15">
      <c r="A478" s="1083">
        <v>13</v>
      </c>
      <c r="B478" s="108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45" customHeight="1" x14ac:dyDescent="0.15">
      <c r="A479" s="1083">
        <v>14</v>
      </c>
      <c r="B479" s="108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45" customHeight="1" x14ac:dyDescent="0.15">
      <c r="A480" s="1083">
        <v>15</v>
      </c>
      <c r="B480" s="108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45" customHeight="1" x14ac:dyDescent="0.15">
      <c r="A481" s="1083">
        <v>16</v>
      </c>
      <c r="B481" s="108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45" customHeight="1" x14ac:dyDescent="0.15">
      <c r="A482" s="1083">
        <v>17</v>
      </c>
      <c r="B482" s="108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45" customHeight="1" x14ac:dyDescent="0.15">
      <c r="A483" s="1083">
        <v>18</v>
      </c>
      <c r="B483" s="108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45" customHeight="1" x14ac:dyDescent="0.15">
      <c r="A484" s="1083">
        <v>19</v>
      </c>
      <c r="B484" s="108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45" customHeight="1" x14ac:dyDescent="0.15">
      <c r="A485" s="1083">
        <v>20</v>
      </c>
      <c r="B485" s="108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45" customHeight="1" x14ac:dyDescent="0.15">
      <c r="A486" s="1083">
        <v>21</v>
      </c>
      <c r="B486" s="108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45" customHeight="1" x14ac:dyDescent="0.15">
      <c r="A487" s="1083">
        <v>22</v>
      </c>
      <c r="B487" s="108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45" customHeight="1" x14ac:dyDescent="0.15">
      <c r="A488" s="1083">
        <v>23</v>
      </c>
      <c r="B488" s="108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45" customHeight="1" x14ac:dyDescent="0.15">
      <c r="A489" s="1083">
        <v>24</v>
      </c>
      <c r="B489" s="108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45" customHeight="1" x14ac:dyDescent="0.15">
      <c r="A490" s="1083">
        <v>25</v>
      </c>
      <c r="B490" s="108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45" customHeight="1" x14ac:dyDescent="0.15">
      <c r="A491" s="1083">
        <v>26</v>
      </c>
      <c r="B491" s="108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45" customHeight="1" x14ac:dyDescent="0.15">
      <c r="A492" s="1083">
        <v>27</v>
      </c>
      <c r="B492" s="108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45" customHeight="1" x14ac:dyDescent="0.15">
      <c r="A493" s="1083">
        <v>28</v>
      </c>
      <c r="B493" s="108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45" customHeight="1" x14ac:dyDescent="0.15">
      <c r="A494" s="1083">
        <v>29</v>
      </c>
      <c r="B494" s="108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45" customHeight="1" x14ac:dyDescent="0.15">
      <c r="A495" s="1083">
        <v>30</v>
      </c>
      <c r="B495" s="108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417</v>
      </c>
      <c r="K498" s="103"/>
      <c r="L498" s="103"/>
      <c r="M498" s="103"/>
      <c r="N498" s="103"/>
      <c r="O498" s="103"/>
      <c r="P498" s="350" t="s">
        <v>27</v>
      </c>
      <c r="Q498" s="350"/>
      <c r="R498" s="350"/>
      <c r="S498" s="350"/>
      <c r="T498" s="350"/>
      <c r="U498" s="350"/>
      <c r="V498" s="350"/>
      <c r="W498" s="350"/>
      <c r="X498" s="350"/>
      <c r="Y498" s="347" t="s">
        <v>471</v>
      </c>
      <c r="Z498" s="348"/>
      <c r="AA498" s="348"/>
      <c r="AB498" s="348"/>
      <c r="AC498" s="280" t="s">
        <v>456</v>
      </c>
      <c r="AD498" s="280"/>
      <c r="AE498" s="280"/>
      <c r="AF498" s="280"/>
      <c r="AG498" s="280"/>
      <c r="AH498" s="347" t="s">
        <v>379</v>
      </c>
      <c r="AI498" s="349"/>
      <c r="AJ498" s="349"/>
      <c r="AK498" s="349"/>
      <c r="AL498" s="349" t="s">
        <v>21</v>
      </c>
      <c r="AM498" s="349"/>
      <c r="AN498" s="349"/>
      <c r="AO498" s="442"/>
      <c r="AP498" s="443" t="s">
        <v>418</v>
      </c>
      <c r="AQ498" s="443"/>
      <c r="AR498" s="443"/>
      <c r="AS498" s="443"/>
      <c r="AT498" s="443"/>
      <c r="AU498" s="443"/>
      <c r="AV498" s="443"/>
      <c r="AW498" s="443"/>
      <c r="AX498" s="443"/>
    </row>
    <row r="499" spans="1:50" ht="26.45" customHeight="1" x14ac:dyDescent="0.15">
      <c r="A499" s="1083">
        <v>1</v>
      </c>
      <c r="B499" s="108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45" customHeight="1" x14ac:dyDescent="0.15">
      <c r="A500" s="1083">
        <v>2</v>
      </c>
      <c r="B500" s="108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45" customHeight="1" x14ac:dyDescent="0.15">
      <c r="A501" s="1083">
        <v>3</v>
      </c>
      <c r="B501" s="108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45" customHeight="1" x14ac:dyDescent="0.15">
      <c r="A502" s="1083">
        <v>4</v>
      </c>
      <c r="B502" s="108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45" customHeight="1" x14ac:dyDescent="0.15">
      <c r="A503" s="1083">
        <v>5</v>
      </c>
      <c r="B503" s="108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45" customHeight="1" x14ac:dyDescent="0.15">
      <c r="A504" s="1083">
        <v>6</v>
      </c>
      <c r="B504" s="108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45" customHeight="1" x14ac:dyDescent="0.15">
      <c r="A505" s="1083">
        <v>7</v>
      </c>
      <c r="B505" s="108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45" customHeight="1" x14ac:dyDescent="0.15">
      <c r="A506" s="1083">
        <v>8</v>
      </c>
      <c r="B506" s="108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45" customHeight="1" x14ac:dyDescent="0.15">
      <c r="A507" s="1083">
        <v>9</v>
      </c>
      <c r="B507" s="108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45" customHeight="1" x14ac:dyDescent="0.15">
      <c r="A508" s="1083">
        <v>10</v>
      </c>
      <c r="B508" s="108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45" customHeight="1" x14ac:dyDescent="0.15">
      <c r="A509" s="1083">
        <v>11</v>
      </c>
      <c r="B509" s="108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45" customHeight="1" x14ac:dyDescent="0.15">
      <c r="A510" s="1083">
        <v>12</v>
      </c>
      <c r="B510" s="108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45" customHeight="1" x14ac:dyDescent="0.15">
      <c r="A511" s="1083">
        <v>13</v>
      </c>
      <c r="B511" s="108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45" customHeight="1" x14ac:dyDescent="0.15">
      <c r="A512" s="1083">
        <v>14</v>
      </c>
      <c r="B512" s="108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45" customHeight="1" x14ac:dyDescent="0.15">
      <c r="A513" s="1083">
        <v>15</v>
      </c>
      <c r="B513" s="108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45" customHeight="1" x14ac:dyDescent="0.15">
      <c r="A514" s="1083">
        <v>16</v>
      </c>
      <c r="B514" s="108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45" customHeight="1" x14ac:dyDescent="0.15">
      <c r="A515" s="1083">
        <v>17</v>
      </c>
      <c r="B515" s="108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45" customHeight="1" x14ac:dyDescent="0.15">
      <c r="A516" s="1083">
        <v>18</v>
      </c>
      <c r="B516" s="108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45" customHeight="1" x14ac:dyDescent="0.15">
      <c r="A517" s="1083">
        <v>19</v>
      </c>
      <c r="B517" s="108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45" customHeight="1" x14ac:dyDescent="0.15">
      <c r="A518" s="1083">
        <v>20</v>
      </c>
      <c r="B518" s="108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45" customHeight="1" x14ac:dyDescent="0.15">
      <c r="A519" s="1083">
        <v>21</v>
      </c>
      <c r="B519" s="108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45" customHeight="1" x14ac:dyDescent="0.15">
      <c r="A520" s="1083">
        <v>22</v>
      </c>
      <c r="B520" s="108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45" customHeight="1" x14ac:dyDescent="0.15">
      <c r="A521" s="1083">
        <v>23</v>
      </c>
      <c r="B521" s="108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45" customHeight="1" x14ac:dyDescent="0.15">
      <c r="A522" s="1083">
        <v>24</v>
      </c>
      <c r="B522" s="108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45" customHeight="1" x14ac:dyDescent="0.15">
      <c r="A523" s="1083">
        <v>25</v>
      </c>
      <c r="B523" s="108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45" customHeight="1" x14ac:dyDescent="0.15">
      <c r="A524" s="1083">
        <v>26</v>
      </c>
      <c r="B524" s="108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45" customHeight="1" x14ac:dyDescent="0.15">
      <c r="A525" s="1083">
        <v>27</v>
      </c>
      <c r="B525" s="108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45" customHeight="1" x14ac:dyDescent="0.15">
      <c r="A526" s="1083">
        <v>28</v>
      </c>
      <c r="B526" s="108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45" customHeight="1" x14ac:dyDescent="0.15">
      <c r="A527" s="1083">
        <v>29</v>
      </c>
      <c r="B527" s="108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45" customHeight="1" x14ac:dyDescent="0.15">
      <c r="A528" s="1083">
        <v>30</v>
      </c>
      <c r="B528" s="108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417</v>
      </c>
      <c r="K531" s="103"/>
      <c r="L531" s="103"/>
      <c r="M531" s="103"/>
      <c r="N531" s="103"/>
      <c r="O531" s="103"/>
      <c r="P531" s="350" t="s">
        <v>27</v>
      </c>
      <c r="Q531" s="350"/>
      <c r="R531" s="350"/>
      <c r="S531" s="350"/>
      <c r="T531" s="350"/>
      <c r="U531" s="350"/>
      <c r="V531" s="350"/>
      <c r="W531" s="350"/>
      <c r="X531" s="350"/>
      <c r="Y531" s="347" t="s">
        <v>471</v>
      </c>
      <c r="Z531" s="348"/>
      <c r="AA531" s="348"/>
      <c r="AB531" s="348"/>
      <c r="AC531" s="280" t="s">
        <v>456</v>
      </c>
      <c r="AD531" s="280"/>
      <c r="AE531" s="280"/>
      <c r="AF531" s="280"/>
      <c r="AG531" s="280"/>
      <c r="AH531" s="347" t="s">
        <v>379</v>
      </c>
      <c r="AI531" s="349"/>
      <c r="AJ531" s="349"/>
      <c r="AK531" s="349"/>
      <c r="AL531" s="349" t="s">
        <v>21</v>
      </c>
      <c r="AM531" s="349"/>
      <c r="AN531" s="349"/>
      <c r="AO531" s="442"/>
      <c r="AP531" s="443" t="s">
        <v>418</v>
      </c>
      <c r="AQ531" s="443"/>
      <c r="AR531" s="443"/>
      <c r="AS531" s="443"/>
      <c r="AT531" s="443"/>
      <c r="AU531" s="443"/>
      <c r="AV531" s="443"/>
      <c r="AW531" s="443"/>
      <c r="AX531" s="443"/>
    </row>
    <row r="532" spans="1:50" ht="26.45" customHeight="1" x14ac:dyDescent="0.15">
      <c r="A532" s="1083">
        <v>1</v>
      </c>
      <c r="B532" s="108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45" customHeight="1" x14ac:dyDescent="0.15">
      <c r="A533" s="1083">
        <v>2</v>
      </c>
      <c r="B533" s="108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45" customHeight="1" x14ac:dyDescent="0.15">
      <c r="A534" s="1083">
        <v>3</v>
      </c>
      <c r="B534" s="108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45" customHeight="1" x14ac:dyDescent="0.15">
      <c r="A535" s="1083">
        <v>4</v>
      </c>
      <c r="B535" s="108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45" customHeight="1" x14ac:dyDescent="0.15">
      <c r="A536" s="1083">
        <v>5</v>
      </c>
      <c r="B536" s="108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45" customHeight="1" x14ac:dyDescent="0.15">
      <c r="A537" s="1083">
        <v>6</v>
      </c>
      <c r="B537" s="108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45" customHeight="1" x14ac:dyDescent="0.15">
      <c r="A538" s="1083">
        <v>7</v>
      </c>
      <c r="B538" s="108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45" customHeight="1" x14ac:dyDescent="0.15">
      <c r="A539" s="1083">
        <v>8</v>
      </c>
      <c r="B539" s="108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45" customHeight="1" x14ac:dyDescent="0.15">
      <c r="A540" s="1083">
        <v>9</v>
      </c>
      <c r="B540" s="108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45" customHeight="1" x14ac:dyDescent="0.15">
      <c r="A541" s="1083">
        <v>10</v>
      </c>
      <c r="B541" s="108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45" customHeight="1" x14ac:dyDescent="0.15">
      <c r="A542" s="1083">
        <v>11</v>
      </c>
      <c r="B542" s="108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45" customHeight="1" x14ac:dyDescent="0.15">
      <c r="A543" s="1083">
        <v>12</v>
      </c>
      <c r="B543" s="108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45" customHeight="1" x14ac:dyDescent="0.15">
      <c r="A544" s="1083">
        <v>13</v>
      </c>
      <c r="B544" s="108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45" customHeight="1" x14ac:dyDescent="0.15">
      <c r="A545" s="1083">
        <v>14</v>
      </c>
      <c r="B545" s="108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45" customHeight="1" x14ac:dyDescent="0.15">
      <c r="A546" s="1083">
        <v>15</v>
      </c>
      <c r="B546" s="108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45" customHeight="1" x14ac:dyDescent="0.15">
      <c r="A547" s="1083">
        <v>16</v>
      </c>
      <c r="B547" s="108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45" customHeight="1" x14ac:dyDescent="0.15">
      <c r="A548" s="1083">
        <v>17</v>
      </c>
      <c r="B548" s="108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45" customHeight="1" x14ac:dyDescent="0.15">
      <c r="A549" s="1083">
        <v>18</v>
      </c>
      <c r="B549" s="108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45" customHeight="1" x14ac:dyDescent="0.15">
      <c r="A550" s="1083">
        <v>19</v>
      </c>
      <c r="B550" s="108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45" customHeight="1" x14ac:dyDescent="0.15">
      <c r="A551" s="1083">
        <v>20</v>
      </c>
      <c r="B551" s="108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45" customHeight="1" x14ac:dyDescent="0.15">
      <c r="A552" s="1083">
        <v>21</v>
      </c>
      <c r="B552" s="108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45" customHeight="1" x14ac:dyDescent="0.15">
      <c r="A553" s="1083">
        <v>22</v>
      </c>
      <c r="B553" s="108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45" customHeight="1" x14ac:dyDescent="0.15">
      <c r="A554" s="1083">
        <v>23</v>
      </c>
      <c r="B554" s="108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45" customHeight="1" x14ac:dyDescent="0.15">
      <c r="A555" s="1083">
        <v>24</v>
      </c>
      <c r="B555" s="108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45" customHeight="1" x14ac:dyDescent="0.15">
      <c r="A556" s="1083">
        <v>25</v>
      </c>
      <c r="B556" s="108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45" customHeight="1" x14ac:dyDescent="0.15">
      <c r="A557" s="1083">
        <v>26</v>
      </c>
      <c r="B557" s="108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45" customHeight="1" x14ac:dyDescent="0.15">
      <c r="A558" s="1083">
        <v>27</v>
      </c>
      <c r="B558" s="108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45" customHeight="1" x14ac:dyDescent="0.15">
      <c r="A559" s="1083">
        <v>28</v>
      </c>
      <c r="B559" s="108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45" customHeight="1" x14ac:dyDescent="0.15">
      <c r="A560" s="1083">
        <v>29</v>
      </c>
      <c r="B560" s="108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45" customHeight="1" x14ac:dyDescent="0.15">
      <c r="A561" s="1083">
        <v>30</v>
      </c>
      <c r="B561" s="108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417</v>
      </c>
      <c r="K564" s="103"/>
      <c r="L564" s="103"/>
      <c r="M564" s="103"/>
      <c r="N564" s="103"/>
      <c r="O564" s="103"/>
      <c r="P564" s="350" t="s">
        <v>27</v>
      </c>
      <c r="Q564" s="350"/>
      <c r="R564" s="350"/>
      <c r="S564" s="350"/>
      <c r="T564" s="350"/>
      <c r="U564" s="350"/>
      <c r="V564" s="350"/>
      <c r="W564" s="350"/>
      <c r="X564" s="350"/>
      <c r="Y564" s="347" t="s">
        <v>471</v>
      </c>
      <c r="Z564" s="348"/>
      <c r="AA564" s="348"/>
      <c r="AB564" s="348"/>
      <c r="AC564" s="280" t="s">
        <v>456</v>
      </c>
      <c r="AD564" s="280"/>
      <c r="AE564" s="280"/>
      <c r="AF564" s="280"/>
      <c r="AG564" s="280"/>
      <c r="AH564" s="347" t="s">
        <v>379</v>
      </c>
      <c r="AI564" s="349"/>
      <c r="AJ564" s="349"/>
      <c r="AK564" s="349"/>
      <c r="AL564" s="349" t="s">
        <v>21</v>
      </c>
      <c r="AM564" s="349"/>
      <c r="AN564" s="349"/>
      <c r="AO564" s="442"/>
      <c r="AP564" s="443" t="s">
        <v>418</v>
      </c>
      <c r="AQ564" s="443"/>
      <c r="AR564" s="443"/>
      <c r="AS564" s="443"/>
      <c r="AT564" s="443"/>
      <c r="AU564" s="443"/>
      <c r="AV564" s="443"/>
      <c r="AW564" s="443"/>
      <c r="AX564" s="443"/>
    </row>
    <row r="565" spans="1:50" ht="26.45" customHeight="1" x14ac:dyDescent="0.15">
      <c r="A565" s="1083">
        <v>1</v>
      </c>
      <c r="B565" s="108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45" customHeight="1" x14ac:dyDescent="0.15">
      <c r="A566" s="1083">
        <v>2</v>
      </c>
      <c r="B566" s="108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45" customHeight="1" x14ac:dyDescent="0.15">
      <c r="A567" s="1083">
        <v>3</v>
      </c>
      <c r="B567" s="108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45" customHeight="1" x14ac:dyDescent="0.15">
      <c r="A568" s="1083">
        <v>4</v>
      </c>
      <c r="B568" s="108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45" customHeight="1" x14ac:dyDescent="0.15">
      <c r="A569" s="1083">
        <v>5</v>
      </c>
      <c r="B569" s="108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45" customHeight="1" x14ac:dyDescent="0.15">
      <c r="A570" s="1083">
        <v>6</v>
      </c>
      <c r="B570" s="108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45" customHeight="1" x14ac:dyDescent="0.15">
      <c r="A571" s="1083">
        <v>7</v>
      </c>
      <c r="B571" s="108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45" customHeight="1" x14ac:dyDescent="0.15">
      <c r="A572" s="1083">
        <v>8</v>
      </c>
      <c r="B572" s="108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45" customHeight="1" x14ac:dyDescent="0.15">
      <c r="A573" s="1083">
        <v>9</v>
      </c>
      <c r="B573" s="108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45" customHeight="1" x14ac:dyDescent="0.15">
      <c r="A574" s="1083">
        <v>10</v>
      </c>
      <c r="B574" s="108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45" customHeight="1" x14ac:dyDescent="0.15">
      <c r="A575" s="1083">
        <v>11</v>
      </c>
      <c r="B575" s="108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45" customHeight="1" x14ac:dyDescent="0.15">
      <c r="A576" s="1083">
        <v>12</v>
      </c>
      <c r="B576" s="108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45" customHeight="1" x14ac:dyDescent="0.15">
      <c r="A577" s="1083">
        <v>13</v>
      </c>
      <c r="B577" s="108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45" customHeight="1" x14ac:dyDescent="0.15">
      <c r="A578" s="1083">
        <v>14</v>
      </c>
      <c r="B578" s="108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45" customHeight="1" x14ac:dyDescent="0.15">
      <c r="A579" s="1083">
        <v>15</v>
      </c>
      <c r="B579" s="108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45" customHeight="1" x14ac:dyDescent="0.15">
      <c r="A580" s="1083">
        <v>16</v>
      </c>
      <c r="B580" s="108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45" customHeight="1" x14ac:dyDescent="0.15">
      <c r="A581" s="1083">
        <v>17</v>
      </c>
      <c r="B581" s="108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45" customHeight="1" x14ac:dyDescent="0.15">
      <c r="A582" s="1083">
        <v>18</v>
      </c>
      <c r="B582" s="108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45" customHeight="1" x14ac:dyDescent="0.15">
      <c r="A583" s="1083">
        <v>19</v>
      </c>
      <c r="B583" s="108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45" customHeight="1" x14ac:dyDescent="0.15">
      <c r="A584" s="1083">
        <v>20</v>
      </c>
      <c r="B584" s="108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45" customHeight="1" x14ac:dyDescent="0.15">
      <c r="A585" s="1083">
        <v>21</v>
      </c>
      <c r="B585" s="108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45" customHeight="1" x14ac:dyDescent="0.15">
      <c r="A586" s="1083">
        <v>22</v>
      </c>
      <c r="B586" s="108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45" customHeight="1" x14ac:dyDescent="0.15">
      <c r="A587" s="1083">
        <v>23</v>
      </c>
      <c r="B587" s="108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45" customHeight="1" x14ac:dyDescent="0.15">
      <c r="A588" s="1083">
        <v>24</v>
      </c>
      <c r="B588" s="108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45" customHeight="1" x14ac:dyDescent="0.15">
      <c r="A589" s="1083">
        <v>25</v>
      </c>
      <c r="B589" s="108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45" customHeight="1" x14ac:dyDescent="0.15">
      <c r="A590" s="1083">
        <v>26</v>
      </c>
      <c r="B590" s="108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45" customHeight="1" x14ac:dyDescent="0.15">
      <c r="A591" s="1083">
        <v>27</v>
      </c>
      <c r="B591" s="108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45" customHeight="1" x14ac:dyDescent="0.15">
      <c r="A592" s="1083">
        <v>28</v>
      </c>
      <c r="B592" s="108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45" customHeight="1" x14ac:dyDescent="0.15">
      <c r="A593" s="1083">
        <v>29</v>
      </c>
      <c r="B593" s="108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45" customHeight="1" x14ac:dyDescent="0.15">
      <c r="A594" s="1083">
        <v>30</v>
      </c>
      <c r="B594" s="108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417</v>
      </c>
      <c r="K597" s="103"/>
      <c r="L597" s="103"/>
      <c r="M597" s="103"/>
      <c r="N597" s="103"/>
      <c r="O597" s="103"/>
      <c r="P597" s="350" t="s">
        <v>27</v>
      </c>
      <c r="Q597" s="350"/>
      <c r="R597" s="350"/>
      <c r="S597" s="350"/>
      <c r="T597" s="350"/>
      <c r="U597" s="350"/>
      <c r="V597" s="350"/>
      <c r="W597" s="350"/>
      <c r="X597" s="350"/>
      <c r="Y597" s="347" t="s">
        <v>471</v>
      </c>
      <c r="Z597" s="348"/>
      <c r="AA597" s="348"/>
      <c r="AB597" s="348"/>
      <c r="AC597" s="280" t="s">
        <v>456</v>
      </c>
      <c r="AD597" s="280"/>
      <c r="AE597" s="280"/>
      <c r="AF597" s="280"/>
      <c r="AG597" s="280"/>
      <c r="AH597" s="347" t="s">
        <v>379</v>
      </c>
      <c r="AI597" s="349"/>
      <c r="AJ597" s="349"/>
      <c r="AK597" s="349"/>
      <c r="AL597" s="349" t="s">
        <v>21</v>
      </c>
      <c r="AM597" s="349"/>
      <c r="AN597" s="349"/>
      <c r="AO597" s="442"/>
      <c r="AP597" s="443" t="s">
        <v>418</v>
      </c>
      <c r="AQ597" s="443"/>
      <c r="AR597" s="443"/>
      <c r="AS597" s="443"/>
      <c r="AT597" s="443"/>
      <c r="AU597" s="443"/>
      <c r="AV597" s="443"/>
      <c r="AW597" s="443"/>
      <c r="AX597" s="443"/>
    </row>
    <row r="598" spans="1:50" ht="26.45" customHeight="1" x14ac:dyDescent="0.15">
      <c r="A598" s="1083">
        <v>1</v>
      </c>
      <c r="B598" s="108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45" customHeight="1" x14ac:dyDescent="0.15">
      <c r="A599" s="1083">
        <v>2</v>
      </c>
      <c r="B599" s="108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45" customHeight="1" x14ac:dyDescent="0.15">
      <c r="A600" s="1083">
        <v>3</v>
      </c>
      <c r="B600" s="108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45" customHeight="1" x14ac:dyDescent="0.15">
      <c r="A601" s="1083">
        <v>4</v>
      </c>
      <c r="B601" s="108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45" customHeight="1" x14ac:dyDescent="0.15">
      <c r="A602" s="1083">
        <v>5</v>
      </c>
      <c r="B602" s="108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45" customHeight="1" x14ac:dyDescent="0.15">
      <c r="A603" s="1083">
        <v>6</v>
      </c>
      <c r="B603" s="108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45" customHeight="1" x14ac:dyDescent="0.15">
      <c r="A604" s="1083">
        <v>7</v>
      </c>
      <c r="B604" s="108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45" customHeight="1" x14ac:dyDescent="0.15">
      <c r="A605" s="1083">
        <v>8</v>
      </c>
      <c r="B605" s="108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45" customHeight="1" x14ac:dyDescent="0.15">
      <c r="A606" s="1083">
        <v>9</v>
      </c>
      <c r="B606" s="108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45" customHeight="1" x14ac:dyDescent="0.15">
      <c r="A607" s="1083">
        <v>10</v>
      </c>
      <c r="B607" s="108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45" customHeight="1" x14ac:dyDescent="0.15">
      <c r="A608" s="1083">
        <v>11</v>
      </c>
      <c r="B608" s="108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45" customHeight="1" x14ac:dyDescent="0.15">
      <c r="A609" s="1083">
        <v>12</v>
      </c>
      <c r="B609" s="108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45" customHeight="1" x14ac:dyDescent="0.15">
      <c r="A610" s="1083">
        <v>13</v>
      </c>
      <c r="B610" s="108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45" customHeight="1" x14ac:dyDescent="0.15">
      <c r="A611" s="1083">
        <v>14</v>
      </c>
      <c r="B611" s="108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45" customHeight="1" x14ac:dyDescent="0.15">
      <c r="A612" s="1083">
        <v>15</v>
      </c>
      <c r="B612" s="108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45" customHeight="1" x14ac:dyDescent="0.15">
      <c r="A613" s="1083">
        <v>16</v>
      </c>
      <c r="B613" s="108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45" customHeight="1" x14ac:dyDescent="0.15">
      <c r="A614" s="1083">
        <v>17</v>
      </c>
      <c r="B614" s="108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45" customHeight="1" x14ac:dyDescent="0.15">
      <c r="A615" s="1083">
        <v>18</v>
      </c>
      <c r="B615" s="108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45" customHeight="1" x14ac:dyDescent="0.15">
      <c r="A616" s="1083">
        <v>19</v>
      </c>
      <c r="B616" s="108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45" customHeight="1" x14ac:dyDescent="0.15">
      <c r="A617" s="1083">
        <v>20</v>
      </c>
      <c r="B617" s="108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45" customHeight="1" x14ac:dyDescent="0.15">
      <c r="A618" s="1083">
        <v>21</v>
      </c>
      <c r="B618" s="108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45" customHeight="1" x14ac:dyDescent="0.15">
      <c r="A619" s="1083">
        <v>22</v>
      </c>
      <c r="B619" s="108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45" customHeight="1" x14ac:dyDescent="0.15">
      <c r="A620" s="1083">
        <v>23</v>
      </c>
      <c r="B620" s="108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45" customHeight="1" x14ac:dyDescent="0.15">
      <c r="A621" s="1083">
        <v>24</v>
      </c>
      <c r="B621" s="108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45" customHeight="1" x14ac:dyDescent="0.15">
      <c r="A622" s="1083">
        <v>25</v>
      </c>
      <c r="B622" s="108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45" customHeight="1" x14ac:dyDescent="0.15">
      <c r="A623" s="1083">
        <v>26</v>
      </c>
      <c r="B623" s="108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45" customHeight="1" x14ac:dyDescent="0.15">
      <c r="A624" s="1083">
        <v>27</v>
      </c>
      <c r="B624" s="108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45" customHeight="1" x14ac:dyDescent="0.15">
      <c r="A625" s="1083">
        <v>28</v>
      </c>
      <c r="B625" s="108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45" customHeight="1" x14ac:dyDescent="0.15">
      <c r="A626" s="1083">
        <v>29</v>
      </c>
      <c r="B626" s="108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45" customHeight="1" x14ac:dyDescent="0.15">
      <c r="A627" s="1083">
        <v>30</v>
      </c>
      <c r="B627" s="108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417</v>
      </c>
      <c r="K630" s="103"/>
      <c r="L630" s="103"/>
      <c r="M630" s="103"/>
      <c r="N630" s="103"/>
      <c r="O630" s="103"/>
      <c r="P630" s="350" t="s">
        <v>27</v>
      </c>
      <c r="Q630" s="350"/>
      <c r="R630" s="350"/>
      <c r="S630" s="350"/>
      <c r="T630" s="350"/>
      <c r="U630" s="350"/>
      <c r="V630" s="350"/>
      <c r="W630" s="350"/>
      <c r="X630" s="350"/>
      <c r="Y630" s="347" t="s">
        <v>471</v>
      </c>
      <c r="Z630" s="348"/>
      <c r="AA630" s="348"/>
      <c r="AB630" s="348"/>
      <c r="AC630" s="280" t="s">
        <v>456</v>
      </c>
      <c r="AD630" s="280"/>
      <c r="AE630" s="280"/>
      <c r="AF630" s="280"/>
      <c r="AG630" s="280"/>
      <c r="AH630" s="347" t="s">
        <v>379</v>
      </c>
      <c r="AI630" s="349"/>
      <c r="AJ630" s="349"/>
      <c r="AK630" s="349"/>
      <c r="AL630" s="349" t="s">
        <v>21</v>
      </c>
      <c r="AM630" s="349"/>
      <c r="AN630" s="349"/>
      <c r="AO630" s="442"/>
      <c r="AP630" s="443" t="s">
        <v>418</v>
      </c>
      <c r="AQ630" s="443"/>
      <c r="AR630" s="443"/>
      <c r="AS630" s="443"/>
      <c r="AT630" s="443"/>
      <c r="AU630" s="443"/>
      <c r="AV630" s="443"/>
      <c r="AW630" s="443"/>
      <c r="AX630" s="443"/>
    </row>
    <row r="631" spans="1:50" ht="26.45" customHeight="1" x14ac:dyDescent="0.15">
      <c r="A631" s="1083">
        <v>1</v>
      </c>
      <c r="B631" s="108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45" customHeight="1" x14ac:dyDescent="0.15">
      <c r="A632" s="1083">
        <v>2</v>
      </c>
      <c r="B632" s="108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45" customHeight="1" x14ac:dyDescent="0.15">
      <c r="A633" s="1083">
        <v>3</v>
      </c>
      <c r="B633" s="108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45" customHeight="1" x14ac:dyDescent="0.15">
      <c r="A634" s="1083">
        <v>4</v>
      </c>
      <c r="B634" s="108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45" customHeight="1" x14ac:dyDescent="0.15">
      <c r="A635" s="1083">
        <v>5</v>
      </c>
      <c r="B635" s="108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45" customHeight="1" x14ac:dyDescent="0.15">
      <c r="A636" s="1083">
        <v>6</v>
      </c>
      <c r="B636" s="108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45" customHeight="1" x14ac:dyDescent="0.15">
      <c r="A637" s="1083">
        <v>7</v>
      </c>
      <c r="B637" s="108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45" customHeight="1" x14ac:dyDescent="0.15">
      <c r="A638" s="1083">
        <v>8</v>
      </c>
      <c r="B638" s="108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45" customHeight="1" x14ac:dyDescent="0.15">
      <c r="A639" s="1083">
        <v>9</v>
      </c>
      <c r="B639" s="108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45" customHeight="1" x14ac:dyDescent="0.15">
      <c r="A640" s="1083">
        <v>10</v>
      </c>
      <c r="B640" s="108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45" customHeight="1" x14ac:dyDescent="0.15">
      <c r="A641" s="1083">
        <v>11</v>
      </c>
      <c r="B641" s="108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45" customHeight="1" x14ac:dyDescent="0.15">
      <c r="A642" s="1083">
        <v>12</v>
      </c>
      <c r="B642" s="108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45" customHeight="1" x14ac:dyDescent="0.15">
      <c r="A643" s="1083">
        <v>13</v>
      </c>
      <c r="B643" s="108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45" customHeight="1" x14ac:dyDescent="0.15">
      <c r="A644" s="1083">
        <v>14</v>
      </c>
      <c r="B644" s="108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45" customHeight="1" x14ac:dyDescent="0.15">
      <c r="A645" s="1083">
        <v>15</v>
      </c>
      <c r="B645" s="108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45" customHeight="1" x14ac:dyDescent="0.15">
      <c r="A646" s="1083">
        <v>16</v>
      </c>
      <c r="B646" s="108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45" customHeight="1" x14ac:dyDescent="0.15">
      <c r="A647" s="1083">
        <v>17</v>
      </c>
      <c r="B647" s="108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45" customHeight="1" x14ac:dyDescent="0.15">
      <c r="A648" s="1083">
        <v>18</v>
      </c>
      <c r="B648" s="108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45" customHeight="1" x14ac:dyDescent="0.15">
      <c r="A649" s="1083">
        <v>19</v>
      </c>
      <c r="B649" s="108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45" customHeight="1" x14ac:dyDescent="0.15">
      <c r="A650" s="1083">
        <v>20</v>
      </c>
      <c r="B650" s="108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45" customHeight="1" x14ac:dyDescent="0.15">
      <c r="A651" s="1083">
        <v>21</v>
      </c>
      <c r="B651" s="108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45" customHeight="1" x14ac:dyDescent="0.15">
      <c r="A652" s="1083">
        <v>22</v>
      </c>
      <c r="B652" s="108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45" customHeight="1" x14ac:dyDescent="0.15">
      <c r="A653" s="1083">
        <v>23</v>
      </c>
      <c r="B653" s="108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45" customHeight="1" x14ac:dyDescent="0.15">
      <c r="A654" s="1083">
        <v>24</v>
      </c>
      <c r="B654" s="108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45" customHeight="1" x14ac:dyDescent="0.15">
      <c r="A655" s="1083">
        <v>25</v>
      </c>
      <c r="B655" s="108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45" customHeight="1" x14ac:dyDescent="0.15">
      <c r="A656" s="1083">
        <v>26</v>
      </c>
      <c r="B656" s="108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45" customHeight="1" x14ac:dyDescent="0.15">
      <c r="A657" s="1083">
        <v>27</v>
      </c>
      <c r="B657" s="108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45" customHeight="1" x14ac:dyDescent="0.15">
      <c r="A658" s="1083">
        <v>28</v>
      </c>
      <c r="B658" s="108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45" customHeight="1" x14ac:dyDescent="0.15">
      <c r="A659" s="1083">
        <v>29</v>
      </c>
      <c r="B659" s="108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45" customHeight="1" x14ac:dyDescent="0.15">
      <c r="A660" s="1083">
        <v>30</v>
      </c>
      <c r="B660" s="108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417</v>
      </c>
      <c r="K663" s="103"/>
      <c r="L663" s="103"/>
      <c r="M663" s="103"/>
      <c r="N663" s="103"/>
      <c r="O663" s="103"/>
      <c r="P663" s="350" t="s">
        <v>27</v>
      </c>
      <c r="Q663" s="350"/>
      <c r="R663" s="350"/>
      <c r="S663" s="350"/>
      <c r="T663" s="350"/>
      <c r="U663" s="350"/>
      <c r="V663" s="350"/>
      <c r="W663" s="350"/>
      <c r="X663" s="350"/>
      <c r="Y663" s="347" t="s">
        <v>471</v>
      </c>
      <c r="Z663" s="348"/>
      <c r="AA663" s="348"/>
      <c r="AB663" s="348"/>
      <c r="AC663" s="280" t="s">
        <v>456</v>
      </c>
      <c r="AD663" s="280"/>
      <c r="AE663" s="280"/>
      <c r="AF663" s="280"/>
      <c r="AG663" s="280"/>
      <c r="AH663" s="347" t="s">
        <v>379</v>
      </c>
      <c r="AI663" s="349"/>
      <c r="AJ663" s="349"/>
      <c r="AK663" s="349"/>
      <c r="AL663" s="349" t="s">
        <v>21</v>
      </c>
      <c r="AM663" s="349"/>
      <c r="AN663" s="349"/>
      <c r="AO663" s="442"/>
      <c r="AP663" s="443" t="s">
        <v>418</v>
      </c>
      <c r="AQ663" s="443"/>
      <c r="AR663" s="443"/>
      <c r="AS663" s="443"/>
      <c r="AT663" s="443"/>
      <c r="AU663" s="443"/>
      <c r="AV663" s="443"/>
      <c r="AW663" s="443"/>
      <c r="AX663" s="443"/>
    </row>
    <row r="664" spans="1:50" ht="26.45" customHeight="1" x14ac:dyDescent="0.15">
      <c r="A664" s="1083">
        <v>1</v>
      </c>
      <c r="B664" s="108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45" customHeight="1" x14ac:dyDescent="0.15">
      <c r="A665" s="1083">
        <v>2</v>
      </c>
      <c r="B665" s="108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45" customHeight="1" x14ac:dyDescent="0.15">
      <c r="A666" s="1083">
        <v>3</v>
      </c>
      <c r="B666" s="108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45" customHeight="1" x14ac:dyDescent="0.15">
      <c r="A667" s="1083">
        <v>4</v>
      </c>
      <c r="B667" s="108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45" customHeight="1" x14ac:dyDescent="0.15">
      <c r="A668" s="1083">
        <v>5</v>
      </c>
      <c r="B668" s="108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45" customHeight="1" x14ac:dyDescent="0.15">
      <c r="A669" s="1083">
        <v>6</v>
      </c>
      <c r="B669" s="108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45" customHeight="1" x14ac:dyDescent="0.15">
      <c r="A670" s="1083">
        <v>7</v>
      </c>
      <c r="B670" s="108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45" customHeight="1" x14ac:dyDescent="0.15">
      <c r="A671" s="1083">
        <v>8</v>
      </c>
      <c r="B671" s="108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45" customHeight="1" x14ac:dyDescent="0.15">
      <c r="A672" s="1083">
        <v>9</v>
      </c>
      <c r="B672" s="108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45" customHeight="1" x14ac:dyDescent="0.15">
      <c r="A673" s="1083">
        <v>10</v>
      </c>
      <c r="B673" s="108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45" customHeight="1" x14ac:dyDescent="0.15">
      <c r="A674" s="1083">
        <v>11</v>
      </c>
      <c r="B674" s="108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45" customHeight="1" x14ac:dyDescent="0.15">
      <c r="A675" s="1083">
        <v>12</v>
      </c>
      <c r="B675" s="108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45" customHeight="1" x14ac:dyDescent="0.15">
      <c r="A676" s="1083">
        <v>13</v>
      </c>
      <c r="B676" s="108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45" customHeight="1" x14ac:dyDescent="0.15">
      <c r="A677" s="1083">
        <v>14</v>
      </c>
      <c r="B677" s="108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45" customHeight="1" x14ac:dyDescent="0.15">
      <c r="A678" s="1083">
        <v>15</v>
      </c>
      <c r="B678" s="108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45" customHeight="1" x14ac:dyDescent="0.15">
      <c r="A679" s="1083">
        <v>16</v>
      </c>
      <c r="B679" s="108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45" customHeight="1" x14ac:dyDescent="0.15">
      <c r="A680" s="1083">
        <v>17</v>
      </c>
      <c r="B680" s="108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45" customHeight="1" x14ac:dyDescent="0.15">
      <c r="A681" s="1083">
        <v>18</v>
      </c>
      <c r="B681" s="108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45" customHeight="1" x14ac:dyDescent="0.15">
      <c r="A682" s="1083">
        <v>19</v>
      </c>
      <c r="B682" s="108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45" customHeight="1" x14ac:dyDescent="0.15">
      <c r="A683" s="1083">
        <v>20</v>
      </c>
      <c r="B683" s="108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45" customHeight="1" x14ac:dyDescent="0.15">
      <c r="A684" s="1083">
        <v>21</v>
      </c>
      <c r="B684" s="108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45" customHeight="1" x14ac:dyDescent="0.15">
      <c r="A685" s="1083">
        <v>22</v>
      </c>
      <c r="B685" s="108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45" customHeight="1" x14ac:dyDescent="0.15">
      <c r="A686" s="1083">
        <v>23</v>
      </c>
      <c r="B686" s="108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45" customHeight="1" x14ac:dyDescent="0.15">
      <c r="A687" s="1083">
        <v>24</v>
      </c>
      <c r="B687" s="108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45" customHeight="1" x14ac:dyDescent="0.15">
      <c r="A688" s="1083">
        <v>25</v>
      </c>
      <c r="B688" s="108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45" customHeight="1" x14ac:dyDescent="0.15">
      <c r="A689" s="1083">
        <v>26</v>
      </c>
      <c r="B689" s="108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45" customHeight="1" x14ac:dyDescent="0.15">
      <c r="A690" s="1083">
        <v>27</v>
      </c>
      <c r="B690" s="108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45" customHeight="1" x14ac:dyDescent="0.15">
      <c r="A691" s="1083">
        <v>28</v>
      </c>
      <c r="B691" s="108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45" customHeight="1" x14ac:dyDescent="0.15">
      <c r="A692" s="1083">
        <v>29</v>
      </c>
      <c r="B692" s="108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45" customHeight="1" x14ac:dyDescent="0.15">
      <c r="A693" s="1083">
        <v>30</v>
      </c>
      <c r="B693" s="108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417</v>
      </c>
      <c r="K696" s="103"/>
      <c r="L696" s="103"/>
      <c r="M696" s="103"/>
      <c r="N696" s="103"/>
      <c r="O696" s="103"/>
      <c r="P696" s="350" t="s">
        <v>27</v>
      </c>
      <c r="Q696" s="350"/>
      <c r="R696" s="350"/>
      <c r="S696" s="350"/>
      <c r="T696" s="350"/>
      <c r="U696" s="350"/>
      <c r="V696" s="350"/>
      <c r="W696" s="350"/>
      <c r="X696" s="350"/>
      <c r="Y696" s="347" t="s">
        <v>471</v>
      </c>
      <c r="Z696" s="348"/>
      <c r="AA696" s="348"/>
      <c r="AB696" s="348"/>
      <c r="AC696" s="280" t="s">
        <v>456</v>
      </c>
      <c r="AD696" s="280"/>
      <c r="AE696" s="280"/>
      <c r="AF696" s="280"/>
      <c r="AG696" s="280"/>
      <c r="AH696" s="347" t="s">
        <v>379</v>
      </c>
      <c r="AI696" s="349"/>
      <c r="AJ696" s="349"/>
      <c r="AK696" s="349"/>
      <c r="AL696" s="349" t="s">
        <v>21</v>
      </c>
      <c r="AM696" s="349"/>
      <c r="AN696" s="349"/>
      <c r="AO696" s="442"/>
      <c r="AP696" s="443" t="s">
        <v>418</v>
      </c>
      <c r="AQ696" s="443"/>
      <c r="AR696" s="443"/>
      <c r="AS696" s="443"/>
      <c r="AT696" s="443"/>
      <c r="AU696" s="443"/>
      <c r="AV696" s="443"/>
      <c r="AW696" s="443"/>
      <c r="AX696" s="443"/>
    </row>
    <row r="697" spans="1:50" ht="26.45" customHeight="1" x14ac:dyDescent="0.15">
      <c r="A697" s="1083">
        <v>1</v>
      </c>
      <c r="B697" s="108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45" customHeight="1" x14ac:dyDescent="0.15">
      <c r="A698" s="1083">
        <v>2</v>
      </c>
      <c r="B698" s="108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45" customHeight="1" x14ac:dyDescent="0.15">
      <c r="A699" s="1083">
        <v>3</v>
      </c>
      <c r="B699" s="108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45" customHeight="1" x14ac:dyDescent="0.15">
      <c r="A700" s="1083">
        <v>4</v>
      </c>
      <c r="B700" s="108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45" customHeight="1" x14ac:dyDescent="0.15">
      <c r="A701" s="1083">
        <v>5</v>
      </c>
      <c r="B701" s="108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45" customHeight="1" x14ac:dyDescent="0.15">
      <c r="A702" s="1083">
        <v>6</v>
      </c>
      <c r="B702" s="108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45" customHeight="1" x14ac:dyDescent="0.15">
      <c r="A703" s="1083">
        <v>7</v>
      </c>
      <c r="B703" s="108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45" customHeight="1" x14ac:dyDescent="0.15">
      <c r="A704" s="1083">
        <v>8</v>
      </c>
      <c r="B704" s="108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45" customHeight="1" x14ac:dyDescent="0.15">
      <c r="A705" s="1083">
        <v>9</v>
      </c>
      <c r="B705" s="108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45" customHeight="1" x14ac:dyDescent="0.15">
      <c r="A706" s="1083">
        <v>10</v>
      </c>
      <c r="B706" s="108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45" customHeight="1" x14ac:dyDescent="0.15">
      <c r="A707" s="1083">
        <v>11</v>
      </c>
      <c r="B707" s="108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45" customHeight="1" x14ac:dyDescent="0.15">
      <c r="A708" s="1083">
        <v>12</v>
      </c>
      <c r="B708" s="108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45" customHeight="1" x14ac:dyDescent="0.15">
      <c r="A709" s="1083">
        <v>13</v>
      </c>
      <c r="B709" s="108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45" customHeight="1" x14ac:dyDescent="0.15">
      <c r="A710" s="1083">
        <v>14</v>
      </c>
      <c r="B710" s="108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45" customHeight="1" x14ac:dyDescent="0.15">
      <c r="A711" s="1083">
        <v>15</v>
      </c>
      <c r="B711" s="108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45" customHeight="1" x14ac:dyDescent="0.15">
      <c r="A712" s="1083">
        <v>16</v>
      </c>
      <c r="B712" s="108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45" customHeight="1" x14ac:dyDescent="0.15">
      <c r="A713" s="1083">
        <v>17</v>
      </c>
      <c r="B713" s="108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45" customHeight="1" x14ac:dyDescent="0.15">
      <c r="A714" s="1083">
        <v>18</v>
      </c>
      <c r="B714" s="108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45" customHeight="1" x14ac:dyDescent="0.15">
      <c r="A715" s="1083">
        <v>19</v>
      </c>
      <c r="B715" s="108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45" customHeight="1" x14ac:dyDescent="0.15">
      <c r="A716" s="1083">
        <v>20</v>
      </c>
      <c r="B716" s="108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45" customHeight="1" x14ac:dyDescent="0.15">
      <c r="A717" s="1083">
        <v>21</v>
      </c>
      <c r="B717" s="108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45" customHeight="1" x14ac:dyDescent="0.15">
      <c r="A718" s="1083">
        <v>22</v>
      </c>
      <c r="B718" s="108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45" customHeight="1" x14ac:dyDescent="0.15">
      <c r="A719" s="1083">
        <v>23</v>
      </c>
      <c r="B719" s="108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45" customHeight="1" x14ac:dyDescent="0.15">
      <c r="A720" s="1083">
        <v>24</v>
      </c>
      <c r="B720" s="108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45" customHeight="1" x14ac:dyDescent="0.15">
      <c r="A721" s="1083">
        <v>25</v>
      </c>
      <c r="B721" s="108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45" customHeight="1" x14ac:dyDescent="0.15">
      <c r="A722" s="1083">
        <v>26</v>
      </c>
      <c r="B722" s="108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45" customHeight="1" x14ac:dyDescent="0.15">
      <c r="A723" s="1083">
        <v>27</v>
      </c>
      <c r="B723" s="108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45" customHeight="1" x14ac:dyDescent="0.15">
      <c r="A724" s="1083">
        <v>28</v>
      </c>
      <c r="B724" s="108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45" customHeight="1" x14ac:dyDescent="0.15">
      <c r="A725" s="1083">
        <v>29</v>
      </c>
      <c r="B725" s="108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45" customHeight="1" x14ac:dyDescent="0.15">
      <c r="A726" s="1083">
        <v>30</v>
      </c>
      <c r="B726" s="108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417</v>
      </c>
      <c r="K729" s="103"/>
      <c r="L729" s="103"/>
      <c r="M729" s="103"/>
      <c r="N729" s="103"/>
      <c r="O729" s="103"/>
      <c r="P729" s="350" t="s">
        <v>27</v>
      </c>
      <c r="Q729" s="350"/>
      <c r="R729" s="350"/>
      <c r="S729" s="350"/>
      <c r="T729" s="350"/>
      <c r="U729" s="350"/>
      <c r="V729" s="350"/>
      <c r="W729" s="350"/>
      <c r="X729" s="350"/>
      <c r="Y729" s="347" t="s">
        <v>471</v>
      </c>
      <c r="Z729" s="348"/>
      <c r="AA729" s="348"/>
      <c r="AB729" s="348"/>
      <c r="AC729" s="280" t="s">
        <v>456</v>
      </c>
      <c r="AD729" s="280"/>
      <c r="AE729" s="280"/>
      <c r="AF729" s="280"/>
      <c r="AG729" s="280"/>
      <c r="AH729" s="347" t="s">
        <v>379</v>
      </c>
      <c r="AI729" s="349"/>
      <c r="AJ729" s="349"/>
      <c r="AK729" s="349"/>
      <c r="AL729" s="349" t="s">
        <v>21</v>
      </c>
      <c r="AM729" s="349"/>
      <c r="AN729" s="349"/>
      <c r="AO729" s="442"/>
      <c r="AP729" s="443" t="s">
        <v>418</v>
      </c>
      <c r="AQ729" s="443"/>
      <c r="AR729" s="443"/>
      <c r="AS729" s="443"/>
      <c r="AT729" s="443"/>
      <c r="AU729" s="443"/>
      <c r="AV729" s="443"/>
      <c r="AW729" s="443"/>
      <c r="AX729" s="443"/>
    </row>
    <row r="730" spans="1:50" ht="26.45" customHeight="1" x14ac:dyDescent="0.15">
      <c r="A730" s="1083">
        <v>1</v>
      </c>
      <c r="B730" s="108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45" customHeight="1" x14ac:dyDescent="0.15">
      <c r="A731" s="1083">
        <v>2</v>
      </c>
      <c r="B731" s="108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45" customHeight="1" x14ac:dyDescent="0.15">
      <c r="A732" s="1083">
        <v>3</v>
      </c>
      <c r="B732" s="108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45" customHeight="1" x14ac:dyDescent="0.15">
      <c r="A733" s="1083">
        <v>4</v>
      </c>
      <c r="B733" s="108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45" customHeight="1" x14ac:dyDescent="0.15">
      <c r="A734" s="1083">
        <v>5</v>
      </c>
      <c r="B734" s="108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45" customHeight="1" x14ac:dyDescent="0.15">
      <c r="A735" s="1083">
        <v>6</v>
      </c>
      <c r="B735" s="108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45" customHeight="1" x14ac:dyDescent="0.15">
      <c r="A736" s="1083">
        <v>7</v>
      </c>
      <c r="B736" s="108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45" customHeight="1" x14ac:dyDescent="0.15">
      <c r="A737" s="1083">
        <v>8</v>
      </c>
      <c r="B737" s="108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45" customHeight="1" x14ac:dyDescent="0.15">
      <c r="A738" s="1083">
        <v>9</v>
      </c>
      <c r="B738" s="108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45" customHeight="1" x14ac:dyDescent="0.15">
      <c r="A739" s="1083">
        <v>10</v>
      </c>
      <c r="B739" s="108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45" customHeight="1" x14ac:dyDescent="0.15">
      <c r="A740" s="1083">
        <v>11</v>
      </c>
      <c r="B740" s="108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45" customHeight="1" x14ac:dyDescent="0.15">
      <c r="A741" s="1083">
        <v>12</v>
      </c>
      <c r="B741" s="108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45" customHeight="1" x14ac:dyDescent="0.15">
      <c r="A742" s="1083">
        <v>13</v>
      </c>
      <c r="B742" s="108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45" customHeight="1" x14ac:dyDescent="0.15">
      <c r="A743" s="1083">
        <v>14</v>
      </c>
      <c r="B743" s="108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45" customHeight="1" x14ac:dyDescent="0.15">
      <c r="A744" s="1083">
        <v>15</v>
      </c>
      <c r="B744" s="108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45" customHeight="1" x14ac:dyDescent="0.15">
      <c r="A745" s="1083">
        <v>16</v>
      </c>
      <c r="B745" s="108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45" customHeight="1" x14ac:dyDescent="0.15">
      <c r="A746" s="1083">
        <v>17</v>
      </c>
      <c r="B746" s="108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45" customHeight="1" x14ac:dyDescent="0.15">
      <c r="A747" s="1083">
        <v>18</v>
      </c>
      <c r="B747" s="108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45" customHeight="1" x14ac:dyDescent="0.15">
      <c r="A748" s="1083">
        <v>19</v>
      </c>
      <c r="B748" s="108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45" customHeight="1" x14ac:dyDescent="0.15">
      <c r="A749" s="1083">
        <v>20</v>
      </c>
      <c r="B749" s="108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45" customHeight="1" x14ac:dyDescent="0.15">
      <c r="A750" s="1083">
        <v>21</v>
      </c>
      <c r="B750" s="108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45" customHeight="1" x14ac:dyDescent="0.15">
      <c r="A751" s="1083">
        <v>22</v>
      </c>
      <c r="B751" s="108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45" customHeight="1" x14ac:dyDescent="0.15">
      <c r="A752" s="1083">
        <v>23</v>
      </c>
      <c r="B752" s="108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45" customHeight="1" x14ac:dyDescent="0.15">
      <c r="A753" s="1083">
        <v>24</v>
      </c>
      <c r="B753" s="108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45" customHeight="1" x14ac:dyDescent="0.15">
      <c r="A754" s="1083">
        <v>25</v>
      </c>
      <c r="B754" s="108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45" customHeight="1" x14ac:dyDescent="0.15">
      <c r="A755" s="1083">
        <v>26</v>
      </c>
      <c r="B755" s="108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45" customHeight="1" x14ac:dyDescent="0.15">
      <c r="A756" s="1083">
        <v>27</v>
      </c>
      <c r="B756" s="108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45" customHeight="1" x14ac:dyDescent="0.15">
      <c r="A757" s="1083">
        <v>28</v>
      </c>
      <c r="B757" s="108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45" customHeight="1" x14ac:dyDescent="0.15">
      <c r="A758" s="1083">
        <v>29</v>
      </c>
      <c r="B758" s="108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45" customHeight="1" x14ac:dyDescent="0.15">
      <c r="A759" s="1083">
        <v>30</v>
      </c>
      <c r="B759" s="108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417</v>
      </c>
      <c r="K762" s="103"/>
      <c r="L762" s="103"/>
      <c r="M762" s="103"/>
      <c r="N762" s="103"/>
      <c r="O762" s="103"/>
      <c r="P762" s="350" t="s">
        <v>27</v>
      </c>
      <c r="Q762" s="350"/>
      <c r="R762" s="350"/>
      <c r="S762" s="350"/>
      <c r="T762" s="350"/>
      <c r="U762" s="350"/>
      <c r="V762" s="350"/>
      <c r="W762" s="350"/>
      <c r="X762" s="350"/>
      <c r="Y762" s="347" t="s">
        <v>471</v>
      </c>
      <c r="Z762" s="348"/>
      <c r="AA762" s="348"/>
      <c r="AB762" s="348"/>
      <c r="AC762" s="280" t="s">
        <v>456</v>
      </c>
      <c r="AD762" s="280"/>
      <c r="AE762" s="280"/>
      <c r="AF762" s="280"/>
      <c r="AG762" s="280"/>
      <c r="AH762" s="347" t="s">
        <v>379</v>
      </c>
      <c r="AI762" s="349"/>
      <c r="AJ762" s="349"/>
      <c r="AK762" s="349"/>
      <c r="AL762" s="349" t="s">
        <v>21</v>
      </c>
      <c r="AM762" s="349"/>
      <c r="AN762" s="349"/>
      <c r="AO762" s="442"/>
      <c r="AP762" s="443" t="s">
        <v>418</v>
      </c>
      <c r="AQ762" s="443"/>
      <c r="AR762" s="443"/>
      <c r="AS762" s="443"/>
      <c r="AT762" s="443"/>
      <c r="AU762" s="443"/>
      <c r="AV762" s="443"/>
      <c r="AW762" s="443"/>
      <c r="AX762" s="443"/>
    </row>
    <row r="763" spans="1:50" ht="26.45" customHeight="1" x14ac:dyDescent="0.15">
      <c r="A763" s="1083">
        <v>1</v>
      </c>
      <c r="B763" s="108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45" customHeight="1" x14ac:dyDescent="0.15">
      <c r="A764" s="1083">
        <v>2</v>
      </c>
      <c r="B764" s="108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45" customHeight="1" x14ac:dyDescent="0.15">
      <c r="A765" s="1083">
        <v>3</v>
      </c>
      <c r="B765" s="108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45" customHeight="1" x14ac:dyDescent="0.15">
      <c r="A766" s="1083">
        <v>4</v>
      </c>
      <c r="B766" s="108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45" customHeight="1" x14ac:dyDescent="0.15">
      <c r="A767" s="1083">
        <v>5</v>
      </c>
      <c r="B767" s="108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45" customHeight="1" x14ac:dyDescent="0.15">
      <c r="A768" s="1083">
        <v>6</v>
      </c>
      <c r="B768" s="108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45" customHeight="1" x14ac:dyDescent="0.15">
      <c r="A769" s="1083">
        <v>7</v>
      </c>
      <c r="B769" s="108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45" customHeight="1" x14ac:dyDescent="0.15">
      <c r="A770" s="1083">
        <v>8</v>
      </c>
      <c r="B770" s="108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45" customHeight="1" x14ac:dyDescent="0.15">
      <c r="A771" s="1083">
        <v>9</v>
      </c>
      <c r="B771" s="108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45" customHeight="1" x14ac:dyDescent="0.15">
      <c r="A772" s="1083">
        <v>10</v>
      </c>
      <c r="B772" s="108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45" customHeight="1" x14ac:dyDescent="0.15">
      <c r="A773" s="1083">
        <v>11</v>
      </c>
      <c r="B773" s="108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45" customHeight="1" x14ac:dyDescent="0.15">
      <c r="A774" s="1083">
        <v>12</v>
      </c>
      <c r="B774" s="108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45" customHeight="1" x14ac:dyDescent="0.15">
      <c r="A775" s="1083">
        <v>13</v>
      </c>
      <c r="B775" s="108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45" customHeight="1" x14ac:dyDescent="0.15">
      <c r="A776" s="1083">
        <v>14</v>
      </c>
      <c r="B776" s="108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45" customHeight="1" x14ac:dyDescent="0.15">
      <c r="A777" s="1083">
        <v>15</v>
      </c>
      <c r="B777" s="108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45" customHeight="1" x14ac:dyDescent="0.15">
      <c r="A778" s="1083">
        <v>16</v>
      </c>
      <c r="B778" s="108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45" customHeight="1" x14ac:dyDescent="0.15">
      <c r="A779" s="1083">
        <v>17</v>
      </c>
      <c r="B779" s="108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45" customHeight="1" x14ac:dyDescent="0.15">
      <c r="A780" s="1083">
        <v>18</v>
      </c>
      <c r="B780" s="108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45" customHeight="1" x14ac:dyDescent="0.15">
      <c r="A781" s="1083">
        <v>19</v>
      </c>
      <c r="B781" s="108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45" customHeight="1" x14ac:dyDescent="0.15">
      <c r="A782" s="1083">
        <v>20</v>
      </c>
      <c r="B782" s="108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45" customHeight="1" x14ac:dyDescent="0.15">
      <c r="A783" s="1083">
        <v>21</v>
      </c>
      <c r="B783" s="108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45" customHeight="1" x14ac:dyDescent="0.15">
      <c r="A784" s="1083">
        <v>22</v>
      </c>
      <c r="B784" s="108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45" customHeight="1" x14ac:dyDescent="0.15">
      <c r="A785" s="1083">
        <v>23</v>
      </c>
      <c r="B785" s="108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45" customHeight="1" x14ac:dyDescent="0.15">
      <c r="A786" s="1083">
        <v>24</v>
      </c>
      <c r="B786" s="108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45" customHeight="1" x14ac:dyDescent="0.15">
      <c r="A787" s="1083">
        <v>25</v>
      </c>
      <c r="B787" s="108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45" customHeight="1" x14ac:dyDescent="0.15">
      <c r="A788" s="1083">
        <v>26</v>
      </c>
      <c r="B788" s="108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45" customHeight="1" x14ac:dyDescent="0.15">
      <c r="A789" s="1083">
        <v>27</v>
      </c>
      <c r="B789" s="108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45" customHeight="1" x14ac:dyDescent="0.15">
      <c r="A790" s="1083">
        <v>28</v>
      </c>
      <c r="B790" s="108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45" customHeight="1" x14ac:dyDescent="0.15">
      <c r="A791" s="1083">
        <v>29</v>
      </c>
      <c r="B791" s="108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45" customHeight="1" x14ac:dyDescent="0.15">
      <c r="A792" s="1083">
        <v>30</v>
      </c>
      <c r="B792" s="108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417</v>
      </c>
      <c r="K795" s="103"/>
      <c r="L795" s="103"/>
      <c r="M795" s="103"/>
      <c r="N795" s="103"/>
      <c r="O795" s="103"/>
      <c r="P795" s="350" t="s">
        <v>27</v>
      </c>
      <c r="Q795" s="350"/>
      <c r="R795" s="350"/>
      <c r="S795" s="350"/>
      <c r="T795" s="350"/>
      <c r="U795" s="350"/>
      <c r="V795" s="350"/>
      <c r="W795" s="350"/>
      <c r="X795" s="350"/>
      <c r="Y795" s="347" t="s">
        <v>471</v>
      </c>
      <c r="Z795" s="348"/>
      <c r="AA795" s="348"/>
      <c r="AB795" s="348"/>
      <c r="AC795" s="280" t="s">
        <v>456</v>
      </c>
      <c r="AD795" s="280"/>
      <c r="AE795" s="280"/>
      <c r="AF795" s="280"/>
      <c r="AG795" s="280"/>
      <c r="AH795" s="347" t="s">
        <v>379</v>
      </c>
      <c r="AI795" s="349"/>
      <c r="AJ795" s="349"/>
      <c r="AK795" s="349"/>
      <c r="AL795" s="349" t="s">
        <v>21</v>
      </c>
      <c r="AM795" s="349"/>
      <c r="AN795" s="349"/>
      <c r="AO795" s="442"/>
      <c r="AP795" s="443" t="s">
        <v>418</v>
      </c>
      <c r="AQ795" s="443"/>
      <c r="AR795" s="443"/>
      <c r="AS795" s="443"/>
      <c r="AT795" s="443"/>
      <c r="AU795" s="443"/>
      <c r="AV795" s="443"/>
      <c r="AW795" s="443"/>
      <c r="AX795" s="443"/>
    </row>
    <row r="796" spans="1:50" ht="26.45" customHeight="1" x14ac:dyDescent="0.15">
      <c r="A796" s="1083">
        <v>1</v>
      </c>
      <c r="B796" s="108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45" customHeight="1" x14ac:dyDescent="0.15">
      <c r="A797" s="1083">
        <v>2</v>
      </c>
      <c r="B797" s="108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45" customHeight="1" x14ac:dyDescent="0.15">
      <c r="A798" s="1083">
        <v>3</v>
      </c>
      <c r="B798" s="108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45" customHeight="1" x14ac:dyDescent="0.15">
      <c r="A799" s="1083">
        <v>4</v>
      </c>
      <c r="B799" s="108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45" customHeight="1" x14ac:dyDescent="0.15">
      <c r="A800" s="1083">
        <v>5</v>
      </c>
      <c r="B800" s="108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45" customHeight="1" x14ac:dyDescent="0.15">
      <c r="A801" s="1083">
        <v>6</v>
      </c>
      <c r="B801" s="108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45" customHeight="1" x14ac:dyDescent="0.15">
      <c r="A802" s="1083">
        <v>7</v>
      </c>
      <c r="B802" s="108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45" customHeight="1" x14ac:dyDescent="0.15">
      <c r="A803" s="1083">
        <v>8</v>
      </c>
      <c r="B803" s="108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45" customHeight="1" x14ac:dyDescent="0.15">
      <c r="A804" s="1083">
        <v>9</v>
      </c>
      <c r="B804" s="108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45" customHeight="1" x14ac:dyDescent="0.15">
      <c r="A805" s="1083">
        <v>10</v>
      </c>
      <c r="B805" s="108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45" customHeight="1" x14ac:dyDescent="0.15">
      <c r="A806" s="1083">
        <v>11</v>
      </c>
      <c r="B806" s="108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45" customHeight="1" x14ac:dyDescent="0.15">
      <c r="A807" s="1083">
        <v>12</v>
      </c>
      <c r="B807" s="108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45" customHeight="1" x14ac:dyDescent="0.15">
      <c r="A808" s="1083">
        <v>13</v>
      </c>
      <c r="B808" s="108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45" customHeight="1" x14ac:dyDescent="0.15">
      <c r="A809" s="1083">
        <v>14</v>
      </c>
      <c r="B809" s="108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45" customHeight="1" x14ac:dyDescent="0.15">
      <c r="A810" s="1083">
        <v>15</v>
      </c>
      <c r="B810" s="108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45" customHeight="1" x14ac:dyDescent="0.15">
      <c r="A811" s="1083">
        <v>16</v>
      </c>
      <c r="B811" s="108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45" customHeight="1" x14ac:dyDescent="0.15">
      <c r="A812" s="1083">
        <v>17</v>
      </c>
      <c r="B812" s="108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45" customHeight="1" x14ac:dyDescent="0.15">
      <c r="A813" s="1083">
        <v>18</v>
      </c>
      <c r="B813" s="108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45" customHeight="1" x14ac:dyDescent="0.15">
      <c r="A814" s="1083">
        <v>19</v>
      </c>
      <c r="B814" s="108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45" customHeight="1" x14ac:dyDescent="0.15">
      <c r="A815" s="1083">
        <v>20</v>
      </c>
      <c r="B815" s="108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45" customHeight="1" x14ac:dyDescent="0.15">
      <c r="A816" s="1083">
        <v>21</v>
      </c>
      <c r="B816" s="108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45" customHeight="1" x14ac:dyDescent="0.15">
      <c r="A817" s="1083">
        <v>22</v>
      </c>
      <c r="B817" s="108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45" customHeight="1" x14ac:dyDescent="0.15">
      <c r="A818" s="1083">
        <v>23</v>
      </c>
      <c r="B818" s="108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45" customHeight="1" x14ac:dyDescent="0.15">
      <c r="A819" s="1083">
        <v>24</v>
      </c>
      <c r="B819" s="108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45" customHeight="1" x14ac:dyDescent="0.15">
      <c r="A820" s="1083">
        <v>25</v>
      </c>
      <c r="B820" s="108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45" customHeight="1" x14ac:dyDescent="0.15">
      <c r="A821" s="1083">
        <v>26</v>
      </c>
      <c r="B821" s="108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45" customHeight="1" x14ac:dyDescent="0.15">
      <c r="A822" s="1083">
        <v>27</v>
      </c>
      <c r="B822" s="108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45" customHeight="1" x14ac:dyDescent="0.15">
      <c r="A823" s="1083">
        <v>28</v>
      </c>
      <c r="B823" s="108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45" customHeight="1" x14ac:dyDescent="0.15">
      <c r="A824" s="1083">
        <v>29</v>
      </c>
      <c r="B824" s="108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45" customHeight="1" x14ac:dyDescent="0.15">
      <c r="A825" s="1083">
        <v>30</v>
      </c>
      <c r="B825" s="108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417</v>
      </c>
      <c r="K828" s="103"/>
      <c r="L828" s="103"/>
      <c r="M828" s="103"/>
      <c r="N828" s="103"/>
      <c r="O828" s="103"/>
      <c r="P828" s="350" t="s">
        <v>27</v>
      </c>
      <c r="Q828" s="350"/>
      <c r="R828" s="350"/>
      <c r="S828" s="350"/>
      <c r="T828" s="350"/>
      <c r="U828" s="350"/>
      <c r="V828" s="350"/>
      <c r="W828" s="350"/>
      <c r="X828" s="350"/>
      <c r="Y828" s="347" t="s">
        <v>471</v>
      </c>
      <c r="Z828" s="348"/>
      <c r="AA828" s="348"/>
      <c r="AB828" s="348"/>
      <c r="AC828" s="280" t="s">
        <v>456</v>
      </c>
      <c r="AD828" s="280"/>
      <c r="AE828" s="280"/>
      <c r="AF828" s="280"/>
      <c r="AG828" s="280"/>
      <c r="AH828" s="347" t="s">
        <v>379</v>
      </c>
      <c r="AI828" s="349"/>
      <c r="AJ828" s="349"/>
      <c r="AK828" s="349"/>
      <c r="AL828" s="349" t="s">
        <v>21</v>
      </c>
      <c r="AM828" s="349"/>
      <c r="AN828" s="349"/>
      <c r="AO828" s="442"/>
      <c r="AP828" s="443" t="s">
        <v>418</v>
      </c>
      <c r="AQ828" s="443"/>
      <c r="AR828" s="443"/>
      <c r="AS828" s="443"/>
      <c r="AT828" s="443"/>
      <c r="AU828" s="443"/>
      <c r="AV828" s="443"/>
      <c r="AW828" s="443"/>
      <c r="AX828" s="443"/>
    </row>
    <row r="829" spans="1:50" ht="26.45" customHeight="1" x14ac:dyDescent="0.15">
      <c r="A829" s="1083">
        <v>1</v>
      </c>
      <c r="B829" s="108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45" customHeight="1" x14ac:dyDescent="0.15">
      <c r="A830" s="1083">
        <v>2</v>
      </c>
      <c r="B830" s="108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45" customHeight="1" x14ac:dyDescent="0.15">
      <c r="A831" s="1083">
        <v>3</v>
      </c>
      <c r="B831" s="108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45" customHeight="1" x14ac:dyDescent="0.15">
      <c r="A832" s="1083">
        <v>4</v>
      </c>
      <c r="B832" s="108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45" customHeight="1" x14ac:dyDescent="0.15">
      <c r="A833" s="1083">
        <v>5</v>
      </c>
      <c r="B833" s="108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45" customHeight="1" x14ac:dyDescent="0.15">
      <c r="A834" s="1083">
        <v>6</v>
      </c>
      <c r="B834" s="108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45" customHeight="1" x14ac:dyDescent="0.15">
      <c r="A835" s="1083">
        <v>7</v>
      </c>
      <c r="B835" s="108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45" customHeight="1" x14ac:dyDescent="0.15">
      <c r="A836" s="1083">
        <v>8</v>
      </c>
      <c r="B836" s="108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45" customHeight="1" x14ac:dyDescent="0.15">
      <c r="A837" s="1083">
        <v>9</v>
      </c>
      <c r="B837" s="108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45" customHeight="1" x14ac:dyDescent="0.15">
      <c r="A838" s="1083">
        <v>10</v>
      </c>
      <c r="B838" s="108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45" customHeight="1" x14ac:dyDescent="0.15">
      <c r="A839" s="1083">
        <v>11</v>
      </c>
      <c r="B839" s="108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45" customHeight="1" x14ac:dyDescent="0.15">
      <c r="A840" s="1083">
        <v>12</v>
      </c>
      <c r="B840" s="108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45" customHeight="1" x14ac:dyDescent="0.15">
      <c r="A841" s="1083">
        <v>13</v>
      </c>
      <c r="B841" s="108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45" customHeight="1" x14ac:dyDescent="0.15">
      <c r="A842" s="1083">
        <v>14</v>
      </c>
      <c r="B842" s="108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45" customHeight="1" x14ac:dyDescent="0.15">
      <c r="A843" s="1083">
        <v>15</v>
      </c>
      <c r="B843" s="108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45" customHeight="1" x14ac:dyDescent="0.15">
      <c r="A844" s="1083">
        <v>16</v>
      </c>
      <c r="B844" s="108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45" customHeight="1" x14ac:dyDescent="0.15">
      <c r="A845" s="1083">
        <v>17</v>
      </c>
      <c r="B845" s="108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45" customHeight="1" x14ac:dyDescent="0.15">
      <c r="A846" s="1083">
        <v>18</v>
      </c>
      <c r="B846" s="108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45" customHeight="1" x14ac:dyDescent="0.15">
      <c r="A847" s="1083">
        <v>19</v>
      </c>
      <c r="B847" s="108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45" customHeight="1" x14ac:dyDescent="0.15">
      <c r="A848" s="1083">
        <v>20</v>
      </c>
      <c r="B848" s="108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45" customHeight="1" x14ac:dyDescent="0.15">
      <c r="A849" s="1083">
        <v>21</v>
      </c>
      <c r="B849" s="108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45" customHeight="1" x14ac:dyDescent="0.15">
      <c r="A850" s="1083">
        <v>22</v>
      </c>
      <c r="B850" s="108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45" customHeight="1" x14ac:dyDescent="0.15">
      <c r="A851" s="1083">
        <v>23</v>
      </c>
      <c r="B851" s="108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45" customHeight="1" x14ac:dyDescent="0.15">
      <c r="A852" s="1083">
        <v>24</v>
      </c>
      <c r="B852" s="108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45" customHeight="1" x14ac:dyDescent="0.15">
      <c r="A853" s="1083">
        <v>25</v>
      </c>
      <c r="B853" s="108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45" customHeight="1" x14ac:dyDescent="0.15">
      <c r="A854" s="1083">
        <v>26</v>
      </c>
      <c r="B854" s="108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45" customHeight="1" x14ac:dyDescent="0.15">
      <c r="A855" s="1083">
        <v>27</v>
      </c>
      <c r="B855" s="108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45" customHeight="1" x14ac:dyDescent="0.15">
      <c r="A856" s="1083">
        <v>28</v>
      </c>
      <c r="B856" s="108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45" customHeight="1" x14ac:dyDescent="0.15">
      <c r="A857" s="1083">
        <v>29</v>
      </c>
      <c r="B857" s="108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45" customHeight="1" x14ac:dyDescent="0.15">
      <c r="A858" s="1083">
        <v>30</v>
      </c>
      <c r="B858" s="108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417</v>
      </c>
      <c r="K861" s="103"/>
      <c r="L861" s="103"/>
      <c r="M861" s="103"/>
      <c r="N861" s="103"/>
      <c r="O861" s="103"/>
      <c r="P861" s="350" t="s">
        <v>27</v>
      </c>
      <c r="Q861" s="350"/>
      <c r="R861" s="350"/>
      <c r="S861" s="350"/>
      <c r="T861" s="350"/>
      <c r="U861" s="350"/>
      <c r="V861" s="350"/>
      <c r="W861" s="350"/>
      <c r="X861" s="350"/>
      <c r="Y861" s="347" t="s">
        <v>471</v>
      </c>
      <c r="Z861" s="348"/>
      <c r="AA861" s="348"/>
      <c r="AB861" s="348"/>
      <c r="AC861" s="280" t="s">
        <v>456</v>
      </c>
      <c r="AD861" s="280"/>
      <c r="AE861" s="280"/>
      <c r="AF861" s="280"/>
      <c r="AG861" s="280"/>
      <c r="AH861" s="347" t="s">
        <v>379</v>
      </c>
      <c r="AI861" s="349"/>
      <c r="AJ861" s="349"/>
      <c r="AK861" s="349"/>
      <c r="AL861" s="349" t="s">
        <v>21</v>
      </c>
      <c r="AM861" s="349"/>
      <c r="AN861" s="349"/>
      <c r="AO861" s="442"/>
      <c r="AP861" s="443" t="s">
        <v>418</v>
      </c>
      <c r="AQ861" s="443"/>
      <c r="AR861" s="443"/>
      <c r="AS861" s="443"/>
      <c r="AT861" s="443"/>
      <c r="AU861" s="443"/>
      <c r="AV861" s="443"/>
      <c r="AW861" s="443"/>
      <c r="AX861" s="443"/>
    </row>
    <row r="862" spans="1:50" ht="26.45" customHeight="1" x14ac:dyDescent="0.15">
      <c r="A862" s="1083">
        <v>1</v>
      </c>
      <c r="B862" s="108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45" customHeight="1" x14ac:dyDescent="0.15">
      <c r="A863" s="1083">
        <v>2</v>
      </c>
      <c r="B863" s="108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45" customHeight="1" x14ac:dyDescent="0.15">
      <c r="A864" s="1083">
        <v>3</v>
      </c>
      <c r="B864" s="108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45" customHeight="1" x14ac:dyDescent="0.15">
      <c r="A865" s="1083">
        <v>4</v>
      </c>
      <c r="B865" s="108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45" customHeight="1" x14ac:dyDescent="0.15">
      <c r="A866" s="1083">
        <v>5</v>
      </c>
      <c r="B866" s="108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45" customHeight="1" x14ac:dyDescent="0.15">
      <c r="A867" s="1083">
        <v>6</v>
      </c>
      <c r="B867" s="108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45" customHeight="1" x14ac:dyDescent="0.15">
      <c r="A868" s="1083">
        <v>7</v>
      </c>
      <c r="B868" s="108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45" customHeight="1" x14ac:dyDescent="0.15">
      <c r="A869" s="1083">
        <v>8</v>
      </c>
      <c r="B869" s="108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45" customHeight="1" x14ac:dyDescent="0.15">
      <c r="A870" s="1083">
        <v>9</v>
      </c>
      <c r="B870" s="108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45" customHeight="1" x14ac:dyDescent="0.15">
      <c r="A871" s="1083">
        <v>10</v>
      </c>
      <c r="B871" s="108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45" customHeight="1" x14ac:dyDescent="0.15">
      <c r="A872" s="1083">
        <v>11</v>
      </c>
      <c r="B872" s="108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45" customHeight="1" x14ac:dyDescent="0.15">
      <c r="A873" s="1083">
        <v>12</v>
      </c>
      <c r="B873" s="108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45" customHeight="1" x14ac:dyDescent="0.15">
      <c r="A874" s="1083">
        <v>13</v>
      </c>
      <c r="B874" s="108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45" customHeight="1" x14ac:dyDescent="0.15">
      <c r="A875" s="1083">
        <v>14</v>
      </c>
      <c r="B875" s="108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45" customHeight="1" x14ac:dyDescent="0.15">
      <c r="A876" s="1083">
        <v>15</v>
      </c>
      <c r="B876" s="108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45" customHeight="1" x14ac:dyDescent="0.15">
      <c r="A877" s="1083">
        <v>16</v>
      </c>
      <c r="B877" s="108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45" customHeight="1" x14ac:dyDescent="0.15">
      <c r="A878" s="1083">
        <v>17</v>
      </c>
      <c r="B878" s="108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45" customHeight="1" x14ac:dyDescent="0.15">
      <c r="A879" s="1083">
        <v>18</v>
      </c>
      <c r="B879" s="108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45" customHeight="1" x14ac:dyDescent="0.15">
      <c r="A880" s="1083">
        <v>19</v>
      </c>
      <c r="B880" s="108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45" customHeight="1" x14ac:dyDescent="0.15">
      <c r="A881" s="1083">
        <v>20</v>
      </c>
      <c r="B881" s="108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45" customHeight="1" x14ac:dyDescent="0.15">
      <c r="A882" s="1083">
        <v>21</v>
      </c>
      <c r="B882" s="108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45" customHeight="1" x14ac:dyDescent="0.15">
      <c r="A883" s="1083">
        <v>22</v>
      </c>
      <c r="B883" s="108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45" customHeight="1" x14ac:dyDescent="0.15">
      <c r="A884" s="1083">
        <v>23</v>
      </c>
      <c r="B884" s="108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45" customHeight="1" x14ac:dyDescent="0.15">
      <c r="A885" s="1083">
        <v>24</v>
      </c>
      <c r="B885" s="108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45" customHeight="1" x14ac:dyDescent="0.15">
      <c r="A886" s="1083">
        <v>25</v>
      </c>
      <c r="B886" s="108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45" customHeight="1" x14ac:dyDescent="0.15">
      <c r="A887" s="1083">
        <v>26</v>
      </c>
      <c r="B887" s="108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45" customHeight="1" x14ac:dyDescent="0.15">
      <c r="A888" s="1083">
        <v>27</v>
      </c>
      <c r="B888" s="108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45" customHeight="1" x14ac:dyDescent="0.15">
      <c r="A889" s="1083">
        <v>28</v>
      </c>
      <c r="B889" s="108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45" customHeight="1" x14ac:dyDescent="0.15">
      <c r="A890" s="1083">
        <v>29</v>
      </c>
      <c r="B890" s="108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45" customHeight="1" x14ac:dyDescent="0.15">
      <c r="A891" s="1083">
        <v>30</v>
      </c>
      <c r="B891" s="108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417</v>
      </c>
      <c r="K894" s="103"/>
      <c r="L894" s="103"/>
      <c r="M894" s="103"/>
      <c r="N894" s="103"/>
      <c r="O894" s="103"/>
      <c r="P894" s="350" t="s">
        <v>27</v>
      </c>
      <c r="Q894" s="350"/>
      <c r="R894" s="350"/>
      <c r="S894" s="350"/>
      <c r="T894" s="350"/>
      <c r="U894" s="350"/>
      <c r="V894" s="350"/>
      <c r="W894" s="350"/>
      <c r="X894" s="350"/>
      <c r="Y894" s="347" t="s">
        <v>471</v>
      </c>
      <c r="Z894" s="348"/>
      <c r="AA894" s="348"/>
      <c r="AB894" s="348"/>
      <c r="AC894" s="280" t="s">
        <v>456</v>
      </c>
      <c r="AD894" s="280"/>
      <c r="AE894" s="280"/>
      <c r="AF894" s="280"/>
      <c r="AG894" s="280"/>
      <c r="AH894" s="347" t="s">
        <v>379</v>
      </c>
      <c r="AI894" s="349"/>
      <c r="AJ894" s="349"/>
      <c r="AK894" s="349"/>
      <c r="AL894" s="349" t="s">
        <v>21</v>
      </c>
      <c r="AM894" s="349"/>
      <c r="AN894" s="349"/>
      <c r="AO894" s="442"/>
      <c r="AP894" s="443" t="s">
        <v>418</v>
      </c>
      <c r="AQ894" s="443"/>
      <c r="AR894" s="443"/>
      <c r="AS894" s="443"/>
      <c r="AT894" s="443"/>
      <c r="AU894" s="443"/>
      <c r="AV894" s="443"/>
      <c r="AW894" s="443"/>
      <c r="AX894" s="443"/>
    </row>
    <row r="895" spans="1:50" ht="26.45" customHeight="1" x14ac:dyDescent="0.15">
      <c r="A895" s="1083">
        <v>1</v>
      </c>
      <c r="B895" s="108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45" customHeight="1" x14ac:dyDescent="0.15">
      <c r="A896" s="1083">
        <v>2</v>
      </c>
      <c r="B896" s="108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45" customHeight="1" x14ac:dyDescent="0.15">
      <c r="A897" s="1083">
        <v>3</v>
      </c>
      <c r="B897" s="108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45" customHeight="1" x14ac:dyDescent="0.15">
      <c r="A898" s="1083">
        <v>4</v>
      </c>
      <c r="B898" s="108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45" customHeight="1" x14ac:dyDescent="0.15">
      <c r="A899" s="1083">
        <v>5</v>
      </c>
      <c r="B899" s="108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45" customHeight="1" x14ac:dyDescent="0.15">
      <c r="A900" s="1083">
        <v>6</v>
      </c>
      <c r="B900" s="108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45" customHeight="1" x14ac:dyDescent="0.15">
      <c r="A901" s="1083">
        <v>7</v>
      </c>
      <c r="B901" s="108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45" customHeight="1" x14ac:dyDescent="0.15">
      <c r="A902" s="1083">
        <v>8</v>
      </c>
      <c r="B902" s="108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45" customHeight="1" x14ac:dyDescent="0.15">
      <c r="A903" s="1083">
        <v>9</v>
      </c>
      <c r="B903" s="108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45" customHeight="1" x14ac:dyDescent="0.15">
      <c r="A904" s="1083">
        <v>10</v>
      </c>
      <c r="B904" s="108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45" customHeight="1" x14ac:dyDescent="0.15">
      <c r="A905" s="1083">
        <v>11</v>
      </c>
      <c r="B905" s="108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45" customHeight="1" x14ac:dyDescent="0.15">
      <c r="A906" s="1083">
        <v>12</v>
      </c>
      <c r="B906" s="108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45" customHeight="1" x14ac:dyDescent="0.15">
      <c r="A907" s="1083">
        <v>13</v>
      </c>
      <c r="B907" s="108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45" customHeight="1" x14ac:dyDescent="0.15">
      <c r="A908" s="1083">
        <v>14</v>
      </c>
      <c r="B908" s="108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45" customHeight="1" x14ac:dyDescent="0.15">
      <c r="A909" s="1083">
        <v>15</v>
      </c>
      <c r="B909" s="108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45" customHeight="1" x14ac:dyDescent="0.15">
      <c r="A910" s="1083">
        <v>16</v>
      </c>
      <c r="B910" s="108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45" customHeight="1" x14ac:dyDescent="0.15">
      <c r="A911" s="1083">
        <v>17</v>
      </c>
      <c r="B911" s="108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45" customHeight="1" x14ac:dyDescent="0.15">
      <c r="A912" s="1083">
        <v>18</v>
      </c>
      <c r="B912" s="108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45" customHeight="1" x14ac:dyDescent="0.15">
      <c r="A913" s="1083">
        <v>19</v>
      </c>
      <c r="B913" s="108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45" customHeight="1" x14ac:dyDescent="0.15">
      <c r="A914" s="1083">
        <v>20</v>
      </c>
      <c r="B914" s="108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45" customHeight="1" x14ac:dyDescent="0.15">
      <c r="A915" s="1083">
        <v>21</v>
      </c>
      <c r="B915" s="108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45" customHeight="1" x14ac:dyDescent="0.15">
      <c r="A916" s="1083">
        <v>22</v>
      </c>
      <c r="B916" s="108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45" customHeight="1" x14ac:dyDescent="0.15">
      <c r="A917" s="1083">
        <v>23</v>
      </c>
      <c r="B917" s="108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45" customHeight="1" x14ac:dyDescent="0.15">
      <c r="A918" s="1083">
        <v>24</v>
      </c>
      <c r="B918" s="108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45" customHeight="1" x14ac:dyDescent="0.15">
      <c r="A919" s="1083">
        <v>25</v>
      </c>
      <c r="B919" s="108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45" customHeight="1" x14ac:dyDescent="0.15">
      <c r="A920" s="1083">
        <v>26</v>
      </c>
      <c r="B920" s="108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45" customHeight="1" x14ac:dyDescent="0.15">
      <c r="A921" s="1083">
        <v>27</v>
      </c>
      <c r="B921" s="108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45" customHeight="1" x14ac:dyDescent="0.15">
      <c r="A922" s="1083">
        <v>28</v>
      </c>
      <c r="B922" s="108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45" customHeight="1" x14ac:dyDescent="0.15">
      <c r="A923" s="1083">
        <v>29</v>
      </c>
      <c r="B923" s="108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45" customHeight="1" x14ac:dyDescent="0.15">
      <c r="A924" s="1083">
        <v>30</v>
      </c>
      <c r="B924" s="108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417</v>
      </c>
      <c r="K927" s="103"/>
      <c r="L927" s="103"/>
      <c r="M927" s="103"/>
      <c r="N927" s="103"/>
      <c r="O927" s="103"/>
      <c r="P927" s="350" t="s">
        <v>27</v>
      </c>
      <c r="Q927" s="350"/>
      <c r="R927" s="350"/>
      <c r="S927" s="350"/>
      <c r="T927" s="350"/>
      <c r="U927" s="350"/>
      <c r="V927" s="350"/>
      <c r="W927" s="350"/>
      <c r="X927" s="350"/>
      <c r="Y927" s="347" t="s">
        <v>471</v>
      </c>
      <c r="Z927" s="348"/>
      <c r="AA927" s="348"/>
      <c r="AB927" s="348"/>
      <c r="AC927" s="280" t="s">
        <v>456</v>
      </c>
      <c r="AD927" s="280"/>
      <c r="AE927" s="280"/>
      <c r="AF927" s="280"/>
      <c r="AG927" s="280"/>
      <c r="AH927" s="347" t="s">
        <v>379</v>
      </c>
      <c r="AI927" s="349"/>
      <c r="AJ927" s="349"/>
      <c r="AK927" s="349"/>
      <c r="AL927" s="349" t="s">
        <v>21</v>
      </c>
      <c r="AM927" s="349"/>
      <c r="AN927" s="349"/>
      <c r="AO927" s="442"/>
      <c r="AP927" s="443" t="s">
        <v>418</v>
      </c>
      <c r="AQ927" s="443"/>
      <c r="AR927" s="443"/>
      <c r="AS927" s="443"/>
      <c r="AT927" s="443"/>
      <c r="AU927" s="443"/>
      <c r="AV927" s="443"/>
      <c r="AW927" s="443"/>
      <c r="AX927" s="443"/>
    </row>
    <row r="928" spans="1:50" ht="26.45" customHeight="1" x14ac:dyDescent="0.15">
      <c r="A928" s="1083">
        <v>1</v>
      </c>
      <c r="B928" s="108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45" customHeight="1" x14ac:dyDescent="0.15">
      <c r="A929" s="1083">
        <v>2</v>
      </c>
      <c r="B929" s="108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45" customHeight="1" x14ac:dyDescent="0.15">
      <c r="A930" s="1083">
        <v>3</v>
      </c>
      <c r="B930" s="108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45" customHeight="1" x14ac:dyDescent="0.15">
      <c r="A931" s="1083">
        <v>4</v>
      </c>
      <c r="B931" s="108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45" customHeight="1" x14ac:dyDescent="0.15">
      <c r="A932" s="1083">
        <v>5</v>
      </c>
      <c r="B932" s="108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45" customHeight="1" x14ac:dyDescent="0.15">
      <c r="A933" s="1083">
        <v>6</v>
      </c>
      <c r="B933" s="108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45" customHeight="1" x14ac:dyDescent="0.15">
      <c r="A934" s="1083">
        <v>7</v>
      </c>
      <c r="B934" s="108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45" customHeight="1" x14ac:dyDescent="0.15">
      <c r="A935" s="1083">
        <v>8</v>
      </c>
      <c r="B935" s="108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45" customHeight="1" x14ac:dyDescent="0.15">
      <c r="A936" s="1083">
        <v>9</v>
      </c>
      <c r="B936" s="108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45" customHeight="1" x14ac:dyDescent="0.15">
      <c r="A937" s="1083">
        <v>10</v>
      </c>
      <c r="B937" s="108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45" customHeight="1" x14ac:dyDescent="0.15">
      <c r="A938" s="1083">
        <v>11</v>
      </c>
      <c r="B938" s="108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45" customHeight="1" x14ac:dyDescent="0.15">
      <c r="A939" s="1083">
        <v>12</v>
      </c>
      <c r="B939" s="108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45" customHeight="1" x14ac:dyDescent="0.15">
      <c r="A940" s="1083">
        <v>13</v>
      </c>
      <c r="B940" s="108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45" customHeight="1" x14ac:dyDescent="0.15">
      <c r="A941" s="1083">
        <v>14</v>
      </c>
      <c r="B941" s="108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45" customHeight="1" x14ac:dyDescent="0.15">
      <c r="A942" s="1083">
        <v>15</v>
      </c>
      <c r="B942" s="108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45" customHeight="1" x14ac:dyDescent="0.15">
      <c r="A943" s="1083">
        <v>16</v>
      </c>
      <c r="B943" s="108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45" customHeight="1" x14ac:dyDescent="0.15">
      <c r="A944" s="1083">
        <v>17</v>
      </c>
      <c r="B944" s="108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45" customHeight="1" x14ac:dyDescent="0.15">
      <c r="A945" s="1083">
        <v>18</v>
      </c>
      <c r="B945" s="108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45" customHeight="1" x14ac:dyDescent="0.15">
      <c r="A946" s="1083">
        <v>19</v>
      </c>
      <c r="B946" s="108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45" customHeight="1" x14ac:dyDescent="0.15">
      <c r="A947" s="1083">
        <v>20</v>
      </c>
      <c r="B947" s="108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45" customHeight="1" x14ac:dyDescent="0.15">
      <c r="A948" s="1083">
        <v>21</v>
      </c>
      <c r="B948" s="108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45" customHeight="1" x14ac:dyDescent="0.15">
      <c r="A949" s="1083">
        <v>22</v>
      </c>
      <c r="B949" s="108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45" customHeight="1" x14ac:dyDescent="0.15">
      <c r="A950" s="1083">
        <v>23</v>
      </c>
      <c r="B950" s="108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45" customHeight="1" x14ac:dyDescent="0.15">
      <c r="A951" s="1083">
        <v>24</v>
      </c>
      <c r="B951" s="108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45" customHeight="1" x14ac:dyDescent="0.15">
      <c r="A952" s="1083">
        <v>25</v>
      </c>
      <c r="B952" s="108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45" customHeight="1" x14ac:dyDescent="0.15">
      <c r="A953" s="1083">
        <v>26</v>
      </c>
      <c r="B953" s="108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45" customHeight="1" x14ac:dyDescent="0.15">
      <c r="A954" s="1083">
        <v>27</v>
      </c>
      <c r="B954" s="108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45" customHeight="1" x14ac:dyDescent="0.15">
      <c r="A955" s="1083">
        <v>28</v>
      </c>
      <c r="B955" s="108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45" customHeight="1" x14ac:dyDescent="0.15">
      <c r="A956" s="1083">
        <v>29</v>
      </c>
      <c r="B956" s="108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45" customHeight="1" x14ac:dyDescent="0.15">
      <c r="A957" s="1083">
        <v>30</v>
      </c>
      <c r="B957" s="108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417</v>
      </c>
      <c r="K960" s="103"/>
      <c r="L960" s="103"/>
      <c r="M960" s="103"/>
      <c r="N960" s="103"/>
      <c r="O960" s="103"/>
      <c r="P960" s="350" t="s">
        <v>27</v>
      </c>
      <c r="Q960" s="350"/>
      <c r="R960" s="350"/>
      <c r="S960" s="350"/>
      <c r="T960" s="350"/>
      <c r="U960" s="350"/>
      <c r="V960" s="350"/>
      <c r="W960" s="350"/>
      <c r="X960" s="350"/>
      <c r="Y960" s="347" t="s">
        <v>471</v>
      </c>
      <c r="Z960" s="348"/>
      <c r="AA960" s="348"/>
      <c r="AB960" s="348"/>
      <c r="AC960" s="280" t="s">
        <v>456</v>
      </c>
      <c r="AD960" s="280"/>
      <c r="AE960" s="280"/>
      <c r="AF960" s="280"/>
      <c r="AG960" s="280"/>
      <c r="AH960" s="347" t="s">
        <v>379</v>
      </c>
      <c r="AI960" s="349"/>
      <c r="AJ960" s="349"/>
      <c r="AK960" s="349"/>
      <c r="AL960" s="349" t="s">
        <v>21</v>
      </c>
      <c r="AM960" s="349"/>
      <c r="AN960" s="349"/>
      <c r="AO960" s="442"/>
      <c r="AP960" s="443" t="s">
        <v>418</v>
      </c>
      <c r="AQ960" s="443"/>
      <c r="AR960" s="443"/>
      <c r="AS960" s="443"/>
      <c r="AT960" s="443"/>
      <c r="AU960" s="443"/>
      <c r="AV960" s="443"/>
      <c r="AW960" s="443"/>
      <c r="AX960" s="443"/>
    </row>
    <row r="961" spans="1:50" ht="26.45" customHeight="1" x14ac:dyDescent="0.15">
      <c r="A961" s="1083">
        <v>1</v>
      </c>
      <c r="B961" s="108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45" customHeight="1" x14ac:dyDescent="0.15">
      <c r="A962" s="1083">
        <v>2</v>
      </c>
      <c r="B962" s="108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45" customHeight="1" x14ac:dyDescent="0.15">
      <c r="A963" s="1083">
        <v>3</v>
      </c>
      <c r="B963" s="108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45" customHeight="1" x14ac:dyDescent="0.15">
      <c r="A964" s="1083">
        <v>4</v>
      </c>
      <c r="B964" s="108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45" customHeight="1" x14ac:dyDescent="0.15">
      <c r="A965" s="1083">
        <v>5</v>
      </c>
      <c r="B965" s="108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45" customHeight="1" x14ac:dyDescent="0.15">
      <c r="A966" s="1083">
        <v>6</v>
      </c>
      <c r="B966" s="108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45" customHeight="1" x14ac:dyDescent="0.15">
      <c r="A967" s="1083">
        <v>7</v>
      </c>
      <c r="B967" s="108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45" customHeight="1" x14ac:dyDescent="0.15">
      <c r="A968" s="1083">
        <v>8</v>
      </c>
      <c r="B968" s="108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45" customHeight="1" x14ac:dyDescent="0.15">
      <c r="A969" s="1083">
        <v>9</v>
      </c>
      <c r="B969" s="108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45" customHeight="1" x14ac:dyDescent="0.15">
      <c r="A970" s="1083">
        <v>10</v>
      </c>
      <c r="B970" s="108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45" customHeight="1" x14ac:dyDescent="0.15">
      <c r="A971" s="1083">
        <v>11</v>
      </c>
      <c r="B971" s="108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45" customHeight="1" x14ac:dyDescent="0.15">
      <c r="A972" s="1083">
        <v>12</v>
      </c>
      <c r="B972" s="108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45" customHeight="1" x14ac:dyDescent="0.15">
      <c r="A973" s="1083">
        <v>13</v>
      </c>
      <c r="B973" s="108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45" customHeight="1" x14ac:dyDescent="0.15">
      <c r="A974" s="1083">
        <v>14</v>
      </c>
      <c r="B974" s="108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45" customHeight="1" x14ac:dyDescent="0.15">
      <c r="A975" s="1083">
        <v>15</v>
      </c>
      <c r="B975" s="108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45" customHeight="1" x14ac:dyDescent="0.15">
      <c r="A976" s="1083">
        <v>16</v>
      </c>
      <c r="B976" s="108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45" customHeight="1" x14ac:dyDescent="0.15">
      <c r="A977" s="1083">
        <v>17</v>
      </c>
      <c r="B977" s="108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45" customHeight="1" x14ac:dyDescent="0.15">
      <c r="A978" s="1083">
        <v>18</v>
      </c>
      <c r="B978" s="108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45" customHeight="1" x14ac:dyDescent="0.15">
      <c r="A979" s="1083">
        <v>19</v>
      </c>
      <c r="B979" s="108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45" customHeight="1" x14ac:dyDescent="0.15">
      <c r="A980" s="1083">
        <v>20</v>
      </c>
      <c r="B980" s="108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45" customHeight="1" x14ac:dyDescent="0.15">
      <c r="A981" s="1083">
        <v>21</v>
      </c>
      <c r="B981" s="108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45" customHeight="1" x14ac:dyDescent="0.15">
      <c r="A982" s="1083">
        <v>22</v>
      </c>
      <c r="B982" s="108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45" customHeight="1" x14ac:dyDescent="0.15">
      <c r="A983" s="1083">
        <v>23</v>
      </c>
      <c r="B983" s="108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45" customHeight="1" x14ac:dyDescent="0.15">
      <c r="A984" s="1083">
        <v>24</v>
      </c>
      <c r="B984" s="108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45" customHeight="1" x14ac:dyDescent="0.15">
      <c r="A985" s="1083">
        <v>25</v>
      </c>
      <c r="B985" s="108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45" customHeight="1" x14ac:dyDescent="0.15">
      <c r="A986" s="1083">
        <v>26</v>
      </c>
      <c r="B986" s="108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45" customHeight="1" x14ac:dyDescent="0.15">
      <c r="A987" s="1083">
        <v>27</v>
      </c>
      <c r="B987" s="108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45" customHeight="1" x14ac:dyDescent="0.15">
      <c r="A988" s="1083">
        <v>28</v>
      </c>
      <c r="B988" s="108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45" customHeight="1" x14ac:dyDescent="0.15">
      <c r="A989" s="1083">
        <v>29</v>
      </c>
      <c r="B989" s="108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45" customHeight="1" x14ac:dyDescent="0.15">
      <c r="A990" s="1083">
        <v>30</v>
      </c>
      <c r="B990" s="108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417</v>
      </c>
      <c r="K993" s="103"/>
      <c r="L993" s="103"/>
      <c r="M993" s="103"/>
      <c r="N993" s="103"/>
      <c r="O993" s="103"/>
      <c r="P993" s="350" t="s">
        <v>27</v>
      </c>
      <c r="Q993" s="350"/>
      <c r="R993" s="350"/>
      <c r="S993" s="350"/>
      <c r="T993" s="350"/>
      <c r="U993" s="350"/>
      <c r="V993" s="350"/>
      <c r="W993" s="350"/>
      <c r="X993" s="350"/>
      <c r="Y993" s="347" t="s">
        <v>471</v>
      </c>
      <c r="Z993" s="348"/>
      <c r="AA993" s="348"/>
      <c r="AB993" s="348"/>
      <c r="AC993" s="280" t="s">
        <v>456</v>
      </c>
      <c r="AD993" s="280"/>
      <c r="AE993" s="280"/>
      <c r="AF993" s="280"/>
      <c r="AG993" s="280"/>
      <c r="AH993" s="347" t="s">
        <v>379</v>
      </c>
      <c r="AI993" s="349"/>
      <c r="AJ993" s="349"/>
      <c r="AK993" s="349"/>
      <c r="AL993" s="349" t="s">
        <v>21</v>
      </c>
      <c r="AM993" s="349"/>
      <c r="AN993" s="349"/>
      <c r="AO993" s="442"/>
      <c r="AP993" s="443" t="s">
        <v>418</v>
      </c>
      <c r="AQ993" s="443"/>
      <c r="AR993" s="443"/>
      <c r="AS993" s="443"/>
      <c r="AT993" s="443"/>
      <c r="AU993" s="443"/>
      <c r="AV993" s="443"/>
      <c r="AW993" s="443"/>
      <c r="AX993" s="443"/>
    </row>
    <row r="994" spans="1:50" ht="26.45" customHeight="1" x14ac:dyDescent="0.15">
      <c r="A994" s="1083">
        <v>1</v>
      </c>
      <c r="B994" s="108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45" customHeight="1" x14ac:dyDescent="0.15">
      <c r="A995" s="1083">
        <v>2</v>
      </c>
      <c r="B995" s="108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45" customHeight="1" x14ac:dyDescent="0.15">
      <c r="A996" s="1083">
        <v>3</v>
      </c>
      <c r="B996" s="108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45" customHeight="1" x14ac:dyDescent="0.15">
      <c r="A997" s="1083">
        <v>4</v>
      </c>
      <c r="B997" s="108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45" customHeight="1" x14ac:dyDescent="0.15">
      <c r="A998" s="1083">
        <v>5</v>
      </c>
      <c r="B998" s="108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45" customHeight="1" x14ac:dyDescent="0.15">
      <c r="A999" s="1083">
        <v>6</v>
      </c>
      <c r="B999" s="108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45" customHeight="1" x14ac:dyDescent="0.15">
      <c r="A1000" s="1083">
        <v>7</v>
      </c>
      <c r="B1000" s="108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45" customHeight="1" x14ac:dyDescent="0.15">
      <c r="A1001" s="1083">
        <v>8</v>
      </c>
      <c r="B1001" s="108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45" customHeight="1" x14ac:dyDescent="0.15">
      <c r="A1002" s="1083">
        <v>9</v>
      </c>
      <c r="B1002" s="108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45" customHeight="1" x14ac:dyDescent="0.15">
      <c r="A1003" s="1083">
        <v>10</v>
      </c>
      <c r="B1003" s="108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45" customHeight="1" x14ac:dyDescent="0.15">
      <c r="A1004" s="1083">
        <v>11</v>
      </c>
      <c r="B1004" s="108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45" customHeight="1" x14ac:dyDescent="0.15">
      <c r="A1005" s="1083">
        <v>12</v>
      </c>
      <c r="B1005" s="108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45" customHeight="1" x14ac:dyDescent="0.15">
      <c r="A1006" s="1083">
        <v>13</v>
      </c>
      <c r="B1006" s="108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45" customHeight="1" x14ac:dyDescent="0.15">
      <c r="A1007" s="1083">
        <v>14</v>
      </c>
      <c r="B1007" s="108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45" customHeight="1" x14ac:dyDescent="0.15">
      <c r="A1008" s="1083">
        <v>15</v>
      </c>
      <c r="B1008" s="108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45" customHeight="1" x14ac:dyDescent="0.15">
      <c r="A1009" s="1083">
        <v>16</v>
      </c>
      <c r="B1009" s="108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45" customHeight="1" x14ac:dyDescent="0.15">
      <c r="A1010" s="1083">
        <v>17</v>
      </c>
      <c r="B1010" s="108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45" customHeight="1" x14ac:dyDescent="0.15">
      <c r="A1011" s="1083">
        <v>18</v>
      </c>
      <c r="B1011" s="108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45" customHeight="1" x14ac:dyDescent="0.15">
      <c r="A1012" s="1083">
        <v>19</v>
      </c>
      <c r="B1012" s="108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45" customHeight="1" x14ac:dyDescent="0.15">
      <c r="A1013" s="1083">
        <v>20</v>
      </c>
      <c r="B1013" s="108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45" customHeight="1" x14ac:dyDescent="0.15">
      <c r="A1014" s="1083">
        <v>21</v>
      </c>
      <c r="B1014" s="108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45" customHeight="1" x14ac:dyDescent="0.15">
      <c r="A1015" s="1083">
        <v>22</v>
      </c>
      <c r="B1015" s="108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45" customHeight="1" x14ac:dyDescent="0.15">
      <c r="A1016" s="1083">
        <v>23</v>
      </c>
      <c r="B1016" s="108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45" customHeight="1" x14ac:dyDescent="0.15">
      <c r="A1017" s="1083">
        <v>24</v>
      </c>
      <c r="B1017" s="108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45" customHeight="1" x14ac:dyDescent="0.15">
      <c r="A1018" s="1083">
        <v>25</v>
      </c>
      <c r="B1018" s="108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45" customHeight="1" x14ac:dyDescent="0.15">
      <c r="A1019" s="1083">
        <v>26</v>
      </c>
      <c r="B1019" s="108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45" customHeight="1" x14ac:dyDescent="0.15">
      <c r="A1020" s="1083">
        <v>27</v>
      </c>
      <c r="B1020" s="108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45" customHeight="1" x14ac:dyDescent="0.15">
      <c r="A1021" s="1083">
        <v>28</v>
      </c>
      <c r="B1021" s="108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45" customHeight="1" x14ac:dyDescent="0.15">
      <c r="A1022" s="1083">
        <v>29</v>
      </c>
      <c r="B1022" s="108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45" customHeight="1" x14ac:dyDescent="0.15">
      <c r="A1023" s="1083">
        <v>30</v>
      </c>
      <c r="B1023" s="108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417</v>
      </c>
      <c r="K1026" s="103"/>
      <c r="L1026" s="103"/>
      <c r="M1026" s="103"/>
      <c r="N1026" s="103"/>
      <c r="O1026" s="103"/>
      <c r="P1026" s="350" t="s">
        <v>27</v>
      </c>
      <c r="Q1026" s="350"/>
      <c r="R1026" s="350"/>
      <c r="S1026" s="350"/>
      <c r="T1026" s="350"/>
      <c r="U1026" s="350"/>
      <c r="V1026" s="350"/>
      <c r="W1026" s="350"/>
      <c r="X1026" s="350"/>
      <c r="Y1026" s="347" t="s">
        <v>471</v>
      </c>
      <c r="Z1026" s="348"/>
      <c r="AA1026" s="348"/>
      <c r="AB1026" s="348"/>
      <c r="AC1026" s="280" t="s">
        <v>456</v>
      </c>
      <c r="AD1026" s="280"/>
      <c r="AE1026" s="280"/>
      <c r="AF1026" s="280"/>
      <c r="AG1026" s="280"/>
      <c r="AH1026" s="347" t="s">
        <v>379</v>
      </c>
      <c r="AI1026" s="349"/>
      <c r="AJ1026" s="349"/>
      <c r="AK1026" s="349"/>
      <c r="AL1026" s="349" t="s">
        <v>21</v>
      </c>
      <c r="AM1026" s="349"/>
      <c r="AN1026" s="349"/>
      <c r="AO1026" s="442"/>
      <c r="AP1026" s="443" t="s">
        <v>418</v>
      </c>
      <c r="AQ1026" s="443"/>
      <c r="AR1026" s="443"/>
      <c r="AS1026" s="443"/>
      <c r="AT1026" s="443"/>
      <c r="AU1026" s="443"/>
      <c r="AV1026" s="443"/>
      <c r="AW1026" s="443"/>
      <c r="AX1026" s="443"/>
    </row>
    <row r="1027" spans="1:50" ht="26.45" customHeight="1" x14ac:dyDescent="0.15">
      <c r="A1027" s="1083">
        <v>1</v>
      </c>
      <c r="B1027" s="108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45" customHeight="1" x14ac:dyDescent="0.15">
      <c r="A1028" s="1083">
        <v>2</v>
      </c>
      <c r="B1028" s="108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45" customHeight="1" x14ac:dyDescent="0.15">
      <c r="A1029" s="1083">
        <v>3</v>
      </c>
      <c r="B1029" s="108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45" customHeight="1" x14ac:dyDescent="0.15">
      <c r="A1030" s="1083">
        <v>4</v>
      </c>
      <c r="B1030" s="108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45" customHeight="1" x14ac:dyDescent="0.15">
      <c r="A1031" s="1083">
        <v>5</v>
      </c>
      <c r="B1031" s="108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45" customHeight="1" x14ac:dyDescent="0.15">
      <c r="A1032" s="1083">
        <v>6</v>
      </c>
      <c r="B1032" s="108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45" customHeight="1" x14ac:dyDescent="0.15">
      <c r="A1033" s="1083">
        <v>7</v>
      </c>
      <c r="B1033" s="108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45" customHeight="1" x14ac:dyDescent="0.15">
      <c r="A1034" s="1083">
        <v>8</v>
      </c>
      <c r="B1034" s="108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45" customHeight="1" x14ac:dyDescent="0.15">
      <c r="A1035" s="1083">
        <v>9</v>
      </c>
      <c r="B1035" s="108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45" customHeight="1" x14ac:dyDescent="0.15">
      <c r="A1036" s="1083">
        <v>10</v>
      </c>
      <c r="B1036" s="108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45" customHeight="1" x14ac:dyDescent="0.15">
      <c r="A1037" s="1083">
        <v>11</v>
      </c>
      <c r="B1037" s="108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45" customHeight="1" x14ac:dyDescent="0.15">
      <c r="A1038" s="1083">
        <v>12</v>
      </c>
      <c r="B1038" s="108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45" customHeight="1" x14ac:dyDescent="0.15">
      <c r="A1039" s="1083">
        <v>13</v>
      </c>
      <c r="B1039" s="108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45" customHeight="1" x14ac:dyDescent="0.15">
      <c r="A1040" s="1083">
        <v>14</v>
      </c>
      <c r="B1040" s="108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45" customHeight="1" x14ac:dyDescent="0.15">
      <c r="A1041" s="1083">
        <v>15</v>
      </c>
      <c r="B1041" s="108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45" customHeight="1" x14ac:dyDescent="0.15">
      <c r="A1042" s="1083">
        <v>16</v>
      </c>
      <c r="B1042" s="108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45" customHeight="1" x14ac:dyDescent="0.15">
      <c r="A1043" s="1083">
        <v>17</v>
      </c>
      <c r="B1043" s="108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45" customHeight="1" x14ac:dyDescent="0.15">
      <c r="A1044" s="1083">
        <v>18</v>
      </c>
      <c r="B1044" s="108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45" customHeight="1" x14ac:dyDescent="0.15">
      <c r="A1045" s="1083">
        <v>19</v>
      </c>
      <c r="B1045" s="108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45" customHeight="1" x14ac:dyDescent="0.15">
      <c r="A1046" s="1083">
        <v>20</v>
      </c>
      <c r="B1046" s="108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45" customHeight="1" x14ac:dyDescent="0.15">
      <c r="A1047" s="1083">
        <v>21</v>
      </c>
      <c r="B1047" s="108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45" customHeight="1" x14ac:dyDescent="0.15">
      <c r="A1048" s="1083">
        <v>22</v>
      </c>
      <c r="B1048" s="108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45" customHeight="1" x14ac:dyDescent="0.15">
      <c r="A1049" s="1083">
        <v>23</v>
      </c>
      <c r="B1049" s="108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45" customHeight="1" x14ac:dyDescent="0.15">
      <c r="A1050" s="1083">
        <v>24</v>
      </c>
      <c r="B1050" s="108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45" customHeight="1" x14ac:dyDescent="0.15">
      <c r="A1051" s="1083">
        <v>25</v>
      </c>
      <c r="B1051" s="108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45" customHeight="1" x14ac:dyDescent="0.15">
      <c r="A1052" s="1083">
        <v>26</v>
      </c>
      <c r="B1052" s="108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45" customHeight="1" x14ac:dyDescent="0.15">
      <c r="A1053" s="1083">
        <v>27</v>
      </c>
      <c r="B1053" s="108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45" customHeight="1" x14ac:dyDescent="0.15">
      <c r="A1054" s="1083">
        <v>28</v>
      </c>
      <c r="B1054" s="108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45" customHeight="1" x14ac:dyDescent="0.15">
      <c r="A1055" s="1083">
        <v>29</v>
      </c>
      <c r="B1055" s="108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45" customHeight="1" x14ac:dyDescent="0.15">
      <c r="A1056" s="1083">
        <v>30</v>
      </c>
      <c r="B1056" s="108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417</v>
      </c>
      <c r="K1059" s="103"/>
      <c r="L1059" s="103"/>
      <c r="M1059" s="103"/>
      <c r="N1059" s="103"/>
      <c r="O1059" s="103"/>
      <c r="P1059" s="350" t="s">
        <v>27</v>
      </c>
      <c r="Q1059" s="350"/>
      <c r="R1059" s="350"/>
      <c r="S1059" s="350"/>
      <c r="T1059" s="350"/>
      <c r="U1059" s="350"/>
      <c r="V1059" s="350"/>
      <c r="W1059" s="350"/>
      <c r="X1059" s="350"/>
      <c r="Y1059" s="347" t="s">
        <v>471</v>
      </c>
      <c r="Z1059" s="348"/>
      <c r="AA1059" s="348"/>
      <c r="AB1059" s="348"/>
      <c r="AC1059" s="280" t="s">
        <v>456</v>
      </c>
      <c r="AD1059" s="280"/>
      <c r="AE1059" s="280"/>
      <c r="AF1059" s="280"/>
      <c r="AG1059" s="280"/>
      <c r="AH1059" s="347" t="s">
        <v>379</v>
      </c>
      <c r="AI1059" s="349"/>
      <c r="AJ1059" s="349"/>
      <c r="AK1059" s="349"/>
      <c r="AL1059" s="349" t="s">
        <v>21</v>
      </c>
      <c r="AM1059" s="349"/>
      <c r="AN1059" s="349"/>
      <c r="AO1059" s="442"/>
      <c r="AP1059" s="443" t="s">
        <v>418</v>
      </c>
      <c r="AQ1059" s="443"/>
      <c r="AR1059" s="443"/>
      <c r="AS1059" s="443"/>
      <c r="AT1059" s="443"/>
      <c r="AU1059" s="443"/>
      <c r="AV1059" s="443"/>
      <c r="AW1059" s="443"/>
      <c r="AX1059" s="443"/>
    </row>
    <row r="1060" spans="1:50" ht="26.45" customHeight="1" x14ac:dyDescent="0.15">
      <c r="A1060" s="1083">
        <v>1</v>
      </c>
      <c r="B1060" s="108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45" customHeight="1" x14ac:dyDescent="0.15">
      <c r="A1061" s="1083">
        <v>2</v>
      </c>
      <c r="B1061" s="108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45" customHeight="1" x14ac:dyDescent="0.15">
      <c r="A1062" s="1083">
        <v>3</v>
      </c>
      <c r="B1062" s="108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45" customHeight="1" x14ac:dyDescent="0.15">
      <c r="A1063" s="1083">
        <v>4</v>
      </c>
      <c r="B1063" s="108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45" customHeight="1" x14ac:dyDescent="0.15">
      <c r="A1064" s="1083">
        <v>5</v>
      </c>
      <c r="B1064" s="108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45" customHeight="1" x14ac:dyDescent="0.15">
      <c r="A1065" s="1083">
        <v>6</v>
      </c>
      <c r="B1065" s="108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45" customHeight="1" x14ac:dyDescent="0.15">
      <c r="A1066" s="1083">
        <v>7</v>
      </c>
      <c r="B1066" s="108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45" customHeight="1" x14ac:dyDescent="0.15">
      <c r="A1067" s="1083">
        <v>8</v>
      </c>
      <c r="B1067" s="108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45" customHeight="1" x14ac:dyDescent="0.15">
      <c r="A1068" s="1083">
        <v>9</v>
      </c>
      <c r="B1068" s="108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45" customHeight="1" x14ac:dyDescent="0.15">
      <c r="A1069" s="1083">
        <v>10</v>
      </c>
      <c r="B1069" s="108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45" customHeight="1" x14ac:dyDescent="0.15">
      <c r="A1070" s="1083">
        <v>11</v>
      </c>
      <c r="B1070" s="108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45" customHeight="1" x14ac:dyDescent="0.15">
      <c r="A1071" s="1083">
        <v>12</v>
      </c>
      <c r="B1071" s="108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45" customHeight="1" x14ac:dyDescent="0.15">
      <c r="A1072" s="1083">
        <v>13</v>
      </c>
      <c r="B1072" s="108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45" customHeight="1" x14ac:dyDescent="0.15">
      <c r="A1073" s="1083">
        <v>14</v>
      </c>
      <c r="B1073" s="108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45" customHeight="1" x14ac:dyDescent="0.15">
      <c r="A1074" s="1083">
        <v>15</v>
      </c>
      <c r="B1074" s="108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45" customHeight="1" x14ac:dyDescent="0.15">
      <c r="A1075" s="1083">
        <v>16</v>
      </c>
      <c r="B1075" s="108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45" customHeight="1" x14ac:dyDescent="0.15">
      <c r="A1076" s="1083">
        <v>17</v>
      </c>
      <c r="B1076" s="108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45" customHeight="1" x14ac:dyDescent="0.15">
      <c r="A1077" s="1083">
        <v>18</v>
      </c>
      <c r="B1077" s="108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45" customHeight="1" x14ac:dyDescent="0.15">
      <c r="A1078" s="1083">
        <v>19</v>
      </c>
      <c r="B1078" s="108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45" customHeight="1" x14ac:dyDescent="0.15">
      <c r="A1079" s="1083">
        <v>20</v>
      </c>
      <c r="B1079" s="108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45" customHeight="1" x14ac:dyDescent="0.15">
      <c r="A1080" s="1083">
        <v>21</v>
      </c>
      <c r="B1080" s="108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45" customHeight="1" x14ac:dyDescent="0.15">
      <c r="A1081" s="1083">
        <v>22</v>
      </c>
      <c r="B1081" s="108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45" customHeight="1" x14ac:dyDescent="0.15">
      <c r="A1082" s="1083">
        <v>23</v>
      </c>
      <c r="B1082" s="108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45" customHeight="1" x14ac:dyDescent="0.15">
      <c r="A1083" s="1083">
        <v>24</v>
      </c>
      <c r="B1083" s="108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45" customHeight="1" x14ac:dyDescent="0.15">
      <c r="A1084" s="1083">
        <v>25</v>
      </c>
      <c r="B1084" s="108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45" customHeight="1" x14ac:dyDescent="0.15">
      <c r="A1085" s="1083">
        <v>26</v>
      </c>
      <c r="B1085" s="108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45" customHeight="1" x14ac:dyDescent="0.15">
      <c r="A1086" s="1083">
        <v>27</v>
      </c>
      <c r="B1086" s="108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45" customHeight="1" x14ac:dyDescent="0.15">
      <c r="A1087" s="1083">
        <v>28</v>
      </c>
      <c r="B1087" s="108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45" customHeight="1" x14ac:dyDescent="0.15">
      <c r="A1088" s="1083">
        <v>29</v>
      </c>
      <c r="B1088" s="108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45" customHeight="1" x14ac:dyDescent="0.15">
      <c r="A1089" s="1083">
        <v>30</v>
      </c>
      <c r="B1089" s="108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417</v>
      </c>
      <c r="K1092" s="103"/>
      <c r="L1092" s="103"/>
      <c r="M1092" s="103"/>
      <c r="N1092" s="103"/>
      <c r="O1092" s="103"/>
      <c r="P1092" s="350" t="s">
        <v>27</v>
      </c>
      <c r="Q1092" s="350"/>
      <c r="R1092" s="350"/>
      <c r="S1092" s="350"/>
      <c r="T1092" s="350"/>
      <c r="U1092" s="350"/>
      <c r="V1092" s="350"/>
      <c r="W1092" s="350"/>
      <c r="X1092" s="350"/>
      <c r="Y1092" s="347" t="s">
        <v>471</v>
      </c>
      <c r="Z1092" s="348"/>
      <c r="AA1092" s="348"/>
      <c r="AB1092" s="348"/>
      <c r="AC1092" s="280" t="s">
        <v>456</v>
      </c>
      <c r="AD1092" s="280"/>
      <c r="AE1092" s="280"/>
      <c r="AF1092" s="280"/>
      <c r="AG1092" s="280"/>
      <c r="AH1092" s="347" t="s">
        <v>379</v>
      </c>
      <c r="AI1092" s="349"/>
      <c r="AJ1092" s="349"/>
      <c r="AK1092" s="349"/>
      <c r="AL1092" s="349" t="s">
        <v>21</v>
      </c>
      <c r="AM1092" s="349"/>
      <c r="AN1092" s="349"/>
      <c r="AO1092" s="442"/>
      <c r="AP1092" s="443" t="s">
        <v>418</v>
      </c>
      <c r="AQ1092" s="443"/>
      <c r="AR1092" s="443"/>
      <c r="AS1092" s="443"/>
      <c r="AT1092" s="443"/>
      <c r="AU1092" s="443"/>
      <c r="AV1092" s="443"/>
      <c r="AW1092" s="443"/>
      <c r="AX1092" s="443"/>
    </row>
    <row r="1093" spans="1:50" ht="26.45" customHeight="1" x14ac:dyDescent="0.15">
      <c r="A1093" s="1083">
        <v>1</v>
      </c>
      <c r="B1093" s="108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45" customHeight="1" x14ac:dyDescent="0.15">
      <c r="A1094" s="1083">
        <v>2</v>
      </c>
      <c r="B1094" s="108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45" customHeight="1" x14ac:dyDescent="0.15">
      <c r="A1095" s="1083">
        <v>3</v>
      </c>
      <c r="B1095" s="108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45" customHeight="1" x14ac:dyDescent="0.15">
      <c r="A1096" s="1083">
        <v>4</v>
      </c>
      <c r="B1096" s="108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45" customHeight="1" x14ac:dyDescent="0.15">
      <c r="A1097" s="1083">
        <v>5</v>
      </c>
      <c r="B1097" s="108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45" customHeight="1" x14ac:dyDescent="0.15">
      <c r="A1098" s="1083">
        <v>6</v>
      </c>
      <c r="B1098" s="108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45" customHeight="1" x14ac:dyDescent="0.15">
      <c r="A1099" s="1083">
        <v>7</v>
      </c>
      <c r="B1099" s="108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45" customHeight="1" x14ac:dyDescent="0.15">
      <c r="A1100" s="1083">
        <v>8</v>
      </c>
      <c r="B1100" s="108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45" customHeight="1" x14ac:dyDescent="0.15">
      <c r="A1101" s="1083">
        <v>9</v>
      </c>
      <c r="B1101" s="108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45" customHeight="1" x14ac:dyDescent="0.15">
      <c r="A1102" s="1083">
        <v>10</v>
      </c>
      <c r="B1102" s="108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45" customHeight="1" x14ac:dyDescent="0.15">
      <c r="A1103" s="1083">
        <v>11</v>
      </c>
      <c r="B1103" s="108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45" customHeight="1" x14ac:dyDescent="0.15">
      <c r="A1104" s="1083">
        <v>12</v>
      </c>
      <c r="B1104" s="108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45" customHeight="1" x14ac:dyDescent="0.15">
      <c r="A1105" s="1083">
        <v>13</v>
      </c>
      <c r="B1105" s="108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45" customHeight="1" x14ac:dyDescent="0.15">
      <c r="A1106" s="1083">
        <v>14</v>
      </c>
      <c r="B1106" s="108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45" customHeight="1" x14ac:dyDescent="0.15">
      <c r="A1107" s="1083">
        <v>15</v>
      </c>
      <c r="B1107" s="108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45" customHeight="1" x14ac:dyDescent="0.15">
      <c r="A1108" s="1083">
        <v>16</v>
      </c>
      <c r="B1108" s="108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45" customHeight="1" x14ac:dyDescent="0.15">
      <c r="A1109" s="1083">
        <v>17</v>
      </c>
      <c r="B1109" s="108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45" customHeight="1" x14ac:dyDescent="0.15">
      <c r="A1110" s="1083">
        <v>18</v>
      </c>
      <c r="B1110" s="108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45" customHeight="1" x14ac:dyDescent="0.15">
      <c r="A1111" s="1083">
        <v>19</v>
      </c>
      <c r="B1111" s="108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45" customHeight="1" x14ac:dyDescent="0.15">
      <c r="A1112" s="1083">
        <v>20</v>
      </c>
      <c r="B1112" s="108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45" customHeight="1" x14ac:dyDescent="0.15">
      <c r="A1113" s="1083">
        <v>21</v>
      </c>
      <c r="B1113" s="108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45" customHeight="1" x14ac:dyDescent="0.15">
      <c r="A1114" s="1083">
        <v>22</v>
      </c>
      <c r="B1114" s="108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45" customHeight="1" x14ac:dyDescent="0.15">
      <c r="A1115" s="1083">
        <v>23</v>
      </c>
      <c r="B1115" s="108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45" customHeight="1" x14ac:dyDescent="0.15">
      <c r="A1116" s="1083">
        <v>24</v>
      </c>
      <c r="B1116" s="108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45" customHeight="1" x14ac:dyDescent="0.15">
      <c r="A1117" s="1083">
        <v>25</v>
      </c>
      <c r="B1117" s="108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45" customHeight="1" x14ac:dyDescent="0.15">
      <c r="A1118" s="1083">
        <v>26</v>
      </c>
      <c r="B1118" s="108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45" customHeight="1" x14ac:dyDescent="0.15">
      <c r="A1119" s="1083">
        <v>27</v>
      </c>
      <c r="B1119" s="108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45" customHeight="1" x14ac:dyDescent="0.15">
      <c r="A1120" s="1083">
        <v>28</v>
      </c>
      <c r="B1120" s="108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45" customHeight="1" x14ac:dyDescent="0.15">
      <c r="A1121" s="1083">
        <v>29</v>
      </c>
      <c r="B1121" s="108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45" customHeight="1" x14ac:dyDescent="0.15">
      <c r="A1122" s="1083">
        <v>30</v>
      </c>
      <c r="B1122" s="108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417</v>
      </c>
      <c r="K1125" s="103"/>
      <c r="L1125" s="103"/>
      <c r="M1125" s="103"/>
      <c r="N1125" s="103"/>
      <c r="O1125" s="103"/>
      <c r="P1125" s="350" t="s">
        <v>27</v>
      </c>
      <c r="Q1125" s="350"/>
      <c r="R1125" s="350"/>
      <c r="S1125" s="350"/>
      <c r="T1125" s="350"/>
      <c r="U1125" s="350"/>
      <c r="V1125" s="350"/>
      <c r="W1125" s="350"/>
      <c r="X1125" s="350"/>
      <c r="Y1125" s="347" t="s">
        <v>471</v>
      </c>
      <c r="Z1125" s="348"/>
      <c r="AA1125" s="348"/>
      <c r="AB1125" s="348"/>
      <c r="AC1125" s="280" t="s">
        <v>456</v>
      </c>
      <c r="AD1125" s="280"/>
      <c r="AE1125" s="280"/>
      <c r="AF1125" s="280"/>
      <c r="AG1125" s="280"/>
      <c r="AH1125" s="347" t="s">
        <v>379</v>
      </c>
      <c r="AI1125" s="349"/>
      <c r="AJ1125" s="349"/>
      <c r="AK1125" s="349"/>
      <c r="AL1125" s="349" t="s">
        <v>21</v>
      </c>
      <c r="AM1125" s="349"/>
      <c r="AN1125" s="349"/>
      <c r="AO1125" s="442"/>
      <c r="AP1125" s="443" t="s">
        <v>418</v>
      </c>
      <c r="AQ1125" s="443"/>
      <c r="AR1125" s="443"/>
      <c r="AS1125" s="443"/>
      <c r="AT1125" s="443"/>
      <c r="AU1125" s="443"/>
      <c r="AV1125" s="443"/>
      <c r="AW1125" s="443"/>
      <c r="AX1125" s="443"/>
    </row>
    <row r="1126" spans="1:50" ht="26.45" customHeight="1" x14ac:dyDescent="0.15">
      <c r="A1126" s="1083">
        <v>1</v>
      </c>
      <c r="B1126" s="108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45" customHeight="1" x14ac:dyDescent="0.15">
      <c r="A1127" s="1083">
        <v>2</v>
      </c>
      <c r="B1127" s="108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45" customHeight="1" x14ac:dyDescent="0.15">
      <c r="A1128" s="1083">
        <v>3</v>
      </c>
      <c r="B1128" s="108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45" customHeight="1" x14ac:dyDescent="0.15">
      <c r="A1129" s="1083">
        <v>4</v>
      </c>
      <c r="B1129" s="108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45" customHeight="1" x14ac:dyDescent="0.15">
      <c r="A1130" s="1083">
        <v>5</v>
      </c>
      <c r="B1130" s="108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45" customHeight="1" x14ac:dyDescent="0.15">
      <c r="A1131" s="1083">
        <v>6</v>
      </c>
      <c r="B1131" s="108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45" customHeight="1" x14ac:dyDescent="0.15">
      <c r="A1132" s="1083">
        <v>7</v>
      </c>
      <c r="B1132" s="108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45" customHeight="1" x14ac:dyDescent="0.15">
      <c r="A1133" s="1083">
        <v>8</v>
      </c>
      <c r="B1133" s="108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45" customHeight="1" x14ac:dyDescent="0.15">
      <c r="A1134" s="1083">
        <v>9</v>
      </c>
      <c r="B1134" s="108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45" customHeight="1" x14ac:dyDescent="0.15">
      <c r="A1135" s="1083">
        <v>10</v>
      </c>
      <c r="B1135" s="108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45" customHeight="1" x14ac:dyDescent="0.15">
      <c r="A1136" s="1083">
        <v>11</v>
      </c>
      <c r="B1136" s="108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45" customHeight="1" x14ac:dyDescent="0.15">
      <c r="A1137" s="1083">
        <v>12</v>
      </c>
      <c r="B1137" s="108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45" customHeight="1" x14ac:dyDescent="0.15">
      <c r="A1138" s="1083">
        <v>13</v>
      </c>
      <c r="B1138" s="108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45" customHeight="1" x14ac:dyDescent="0.15">
      <c r="A1139" s="1083">
        <v>14</v>
      </c>
      <c r="B1139" s="108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45" customHeight="1" x14ac:dyDescent="0.15">
      <c r="A1140" s="1083">
        <v>15</v>
      </c>
      <c r="B1140" s="108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45" customHeight="1" x14ac:dyDescent="0.15">
      <c r="A1141" s="1083">
        <v>16</v>
      </c>
      <c r="B1141" s="108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45" customHeight="1" x14ac:dyDescent="0.15">
      <c r="A1142" s="1083">
        <v>17</v>
      </c>
      <c r="B1142" s="108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45" customHeight="1" x14ac:dyDescent="0.15">
      <c r="A1143" s="1083">
        <v>18</v>
      </c>
      <c r="B1143" s="108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45" customHeight="1" x14ac:dyDescent="0.15">
      <c r="A1144" s="1083">
        <v>19</v>
      </c>
      <c r="B1144" s="108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45" customHeight="1" x14ac:dyDescent="0.15">
      <c r="A1145" s="1083">
        <v>20</v>
      </c>
      <c r="B1145" s="108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45" customHeight="1" x14ac:dyDescent="0.15">
      <c r="A1146" s="1083">
        <v>21</v>
      </c>
      <c r="B1146" s="108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45" customHeight="1" x14ac:dyDescent="0.15">
      <c r="A1147" s="1083">
        <v>22</v>
      </c>
      <c r="B1147" s="108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45" customHeight="1" x14ac:dyDescent="0.15">
      <c r="A1148" s="1083">
        <v>23</v>
      </c>
      <c r="B1148" s="108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45" customHeight="1" x14ac:dyDescent="0.15">
      <c r="A1149" s="1083">
        <v>24</v>
      </c>
      <c r="B1149" s="108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45" customHeight="1" x14ac:dyDescent="0.15">
      <c r="A1150" s="1083">
        <v>25</v>
      </c>
      <c r="B1150" s="108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45" customHeight="1" x14ac:dyDescent="0.15">
      <c r="A1151" s="1083">
        <v>26</v>
      </c>
      <c r="B1151" s="108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45" customHeight="1" x14ac:dyDescent="0.15">
      <c r="A1152" s="1083">
        <v>27</v>
      </c>
      <c r="B1152" s="108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45" customHeight="1" x14ac:dyDescent="0.15">
      <c r="A1153" s="1083">
        <v>28</v>
      </c>
      <c r="B1153" s="108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45" customHeight="1" x14ac:dyDescent="0.15">
      <c r="A1154" s="1083">
        <v>29</v>
      </c>
      <c r="B1154" s="108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45" customHeight="1" x14ac:dyDescent="0.15">
      <c r="A1155" s="1083">
        <v>30</v>
      </c>
      <c r="B1155" s="108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417</v>
      </c>
      <c r="K1158" s="103"/>
      <c r="L1158" s="103"/>
      <c r="M1158" s="103"/>
      <c r="N1158" s="103"/>
      <c r="O1158" s="103"/>
      <c r="P1158" s="350" t="s">
        <v>27</v>
      </c>
      <c r="Q1158" s="350"/>
      <c r="R1158" s="350"/>
      <c r="S1158" s="350"/>
      <c r="T1158" s="350"/>
      <c r="U1158" s="350"/>
      <c r="V1158" s="350"/>
      <c r="W1158" s="350"/>
      <c r="X1158" s="350"/>
      <c r="Y1158" s="347" t="s">
        <v>471</v>
      </c>
      <c r="Z1158" s="348"/>
      <c r="AA1158" s="348"/>
      <c r="AB1158" s="348"/>
      <c r="AC1158" s="280" t="s">
        <v>456</v>
      </c>
      <c r="AD1158" s="280"/>
      <c r="AE1158" s="280"/>
      <c r="AF1158" s="280"/>
      <c r="AG1158" s="280"/>
      <c r="AH1158" s="347" t="s">
        <v>379</v>
      </c>
      <c r="AI1158" s="349"/>
      <c r="AJ1158" s="349"/>
      <c r="AK1158" s="349"/>
      <c r="AL1158" s="349" t="s">
        <v>21</v>
      </c>
      <c r="AM1158" s="349"/>
      <c r="AN1158" s="349"/>
      <c r="AO1158" s="442"/>
      <c r="AP1158" s="443" t="s">
        <v>418</v>
      </c>
      <c r="AQ1158" s="443"/>
      <c r="AR1158" s="443"/>
      <c r="AS1158" s="443"/>
      <c r="AT1158" s="443"/>
      <c r="AU1158" s="443"/>
      <c r="AV1158" s="443"/>
      <c r="AW1158" s="443"/>
      <c r="AX1158" s="443"/>
    </row>
    <row r="1159" spans="1:50" ht="26.45" customHeight="1" x14ac:dyDescent="0.15">
      <c r="A1159" s="1083">
        <v>1</v>
      </c>
      <c r="B1159" s="108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45" customHeight="1" x14ac:dyDescent="0.15">
      <c r="A1160" s="1083">
        <v>2</v>
      </c>
      <c r="B1160" s="108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45" customHeight="1" x14ac:dyDescent="0.15">
      <c r="A1161" s="1083">
        <v>3</v>
      </c>
      <c r="B1161" s="108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45" customHeight="1" x14ac:dyDescent="0.15">
      <c r="A1162" s="1083">
        <v>4</v>
      </c>
      <c r="B1162" s="108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45" customHeight="1" x14ac:dyDescent="0.15">
      <c r="A1163" s="1083">
        <v>5</v>
      </c>
      <c r="B1163" s="108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45" customHeight="1" x14ac:dyDescent="0.15">
      <c r="A1164" s="1083">
        <v>6</v>
      </c>
      <c r="B1164" s="108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45" customHeight="1" x14ac:dyDescent="0.15">
      <c r="A1165" s="1083">
        <v>7</v>
      </c>
      <c r="B1165" s="108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45" customHeight="1" x14ac:dyDescent="0.15">
      <c r="A1166" s="1083">
        <v>8</v>
      </c>
      <c r="B1166" s="108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45" customHeight="1" x14ac:dyDescent="0.15">
      <c r="A1167" s="1083">
        <v>9</v>
      </c>
      <c r="B1167" s="108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45" customHeight="1" x14ac:dyDescent="0.15">
      <c r="A1168" s="1083">
        <v>10</v>
      </c>
      <c r="B1168" s="108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45" customHeight="1" x14ac:dyDescent="0.15">
      <c r="A1169" s="1083">
        <v>11</v>
      </c>
      <c r="B1169" s="108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45" customHeight="1" x14ac:dyDescent="0.15">
      <c r="A1170" s="1083">
        <v>12</v>
      </c>
      <c r="B1170" s="108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45" customHeight="1" x14ac:dyDescent="0.15">
      <c r="A1171" s="1083">
        <v>13</v>
      </c>
      <c r="B1171" s="108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45" customHeight="1" x14ac:dyDescent="0.15">
      <c r="A1172" s="1083">
        <v>14</v>
      </c>
      <c r="B1172" s="108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45" customHeight="1" x14ac:dyDescent="0.15">
      <c r="A1173" s="1083">
        <v>15</v>
      </c>
      <c r="B1173" s="108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45" customHeight="1" x14ac:dyDescent="0.15">
      <c r="A1174" s="1083">
        <v>16</v>
      </c>
      <c r="B1174" s="108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45" customHeight="1" x14ac:dyDescent="0.15">
      <c r="A1175" s="1083">
        <v>17</v>
      </c>
      <c r="B1175" s="108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45" customHeight="1" x14ac:dyDescent="0.15">
      <c r="A1176" s="1083">
        <v>18</v>
      </c>
      <c r="B1176" s="108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45" customHeight="1" x14ac:dyDescent="0.15">
      <c r="A1177" s="1083">
        <v>19</v>
      </c>
      <c r="B1177" s="108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45" customHeight="1" x14ac:dyDescent="0.15">
      <c r="A1178" s="1083">
        <v>20</v>
      </c>
      <c r="B1178" s="108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45" customHeight="1" x14ac:dyDescent="0.15">
      <c r="A1179" s="1083">
        <v>21</v>
      </c>
      <c r="B1179" s="108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45" customHeight="1" x14ac:dyDescent="0.15">
      <c r="A1180" s="1083">
        <v>22</v>
      </c>
      <c r="B1180" s="108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45" customHeight="1" x14ac:dyDescent="0.15">
      <c r="A1181" s="1083">
        <v>23</v>
      </c>
      <c r="B1181" s="108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45" customHeight="1" x14ac:dyDescent="0.15">
      <c r="A1182" s="1083">
        <v>24</v>
      </c>
      <c r="B1182" s="108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45" customHeight="1" x14ac:dyDescent="0.15">
      <c r="A1183" s="1083">
        <v>25</v>
      </c>
      <c r="B1183" s="108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45" customHeight="1" x14ac:dyDescent="0.15">
      <c r="A1184" s="1083">
        <v>26</v>
      </c>
      <c r="B1184" s="108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45" customHeight="1" x14ac:dyDescent="0.15">
      <c r="A1185" s="1083">
        <v>27</v>
      </c>
      <c r="B1185" s="108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45" customHeight="1" x14ac:dyDescent="0.15">
      <c r="A1186" s="1083">
        <v>28</v>
      </c>
      <c r="B1186" s="108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45" customHeight="1" x14ac:dyDescent="0.15">
      <c r="A1187" s="1083">
        <v>29</v>
      </c>
      <c r="B1187" s="108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45" customHeight="1" x14ac:dyDescent="0.15">
      <c r="A1188" s="1083">
        <v>30</v>
      </c>
      <c r="B1188" s="108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417</v>
      </c>
      <c r="K1191" s="103"/>
      <c r="L1191" s="103"/>
      <c r="M1191" s="103"/>
      <c r="N1191" s="103"/>
      <c r="O1191" s="103"/>
      <c r="P1191" s="350" t="s">
        <v>27</v>
      </c>
      <c r="Q1191" s="350"/>
      <c r="R1191" s="350"/>
      <c r="S1191" s="350"/>
      <c r="T1191" s="350"/>
      <c r="U1191" s="350"/>
      <c r="V1191" s="350"/>
      <c r="W1191" s="350"/>
      <c r="X1191" s="350"/>
      <c r="Y1191" s="347" t="s">
        <v>471</v>
      </c>
      <c r="Z1191" s="348"/>
      <c r="AA1191" s="348"/>
      <c r="AB1191" s="348"/>
      <c r="AC1191" s="280" t="s">
        <v>456</v>
      </c>
      <c r="AD1191" s="280"/>
      <c r="AE1191" s="280"/>
      <c r="AF1191" s="280"/>
      <c r="AG1191" s="280"/>
      <c r="AH1191" s="347" t="s">
        <v>379</v>
      </c>
      <c r="AI1191" s="349"/>
      <c r="AJ1191" s="349"/>
      <c r="AK1191" s="349"/>
      <c r="AL1191" s="349" t="s">
        <v>21</v>
      </c>
      <c r="AM1191" s="349"/>
      <c r="AN1191" s="349"/>
      <c r="AO1191" s="442"/>
      <c r="AP1191" s="443" t="s">
        <v>418</v>
      </c>
      <c r="AQ1191" s="443"/>
      <c r="AR1191" s="443"/>
      <c r="AS1191" s="443"/>
      <c r="AT1191" s="443"/>
      <c r="AU1191" s="443"/>
      <c r="AV1191" s="443"/>
      <c r="AW1191" s="443"/>
      <c r="AX1191" s="443"/>
    </row>
    <row r="1192" spans="1:50" ht="26.45" customHeight="1" x14ac:dyDescent="0.15">
      <c r="A1192" s="1083">
        <v>1</v>
      </c>
      <c r="B1192" s="108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45" customHeight="1" x14ac:dyDescent="0.15">
      <c r="A1193" s="1083">
        <v>2</v>
      </c>
      <c r="B1193" s="108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45" customHeight="1" x14ac:dyDescent="0.15">
      <c r="A1194" s="1083">
        <v>3</v>
      </c>
      <c r="B1194" s="108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45" customHeight="1" x14ac:dyDescent="0.15">
      <c r="A1195" s="1083">
        <v>4</v>
      </c>
      <c r="B1195" s="108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45" customHeight="1" x14ac:dyDescent="0.15">
      <c r="A1196" s="1083">
        <v>5</v>
      </c>
      <c r="B1196" s="108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45" customHeight="1" x14ac:dyDescent="0.15">
      <c r="A1197" s="1083">
        <v>6</v>
      </c>
      <c r="B1197" s="108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45" customHeight="1" x14ac:dyDescent="0.15">
      <c r="A1198" s="1083">
        <v>7</v>
      </c>
      <c r="B1198" s="108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45" customHeight="1" x14ac:dyDescent="0.15">
      <c r="A1199" s="1083">
        <v>8</v>
      </c>
      <c r="B1199" s="108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45" customHeight="1" x14ac:dyDescent="0.15">
      <c r="A1200" s="1083">
        <v>9</v>
      </c>
      <c r="B1200" s="108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45" customHeight="1" x14ac:dyDescent="0.15">
      <c r="A1201" s="1083">
        <v>10</v>
      </c>
      <c r="B1201" s="108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45" customHeight="1" x14ac:dyDescent="0.15">
      <c r="A1202" s="1083">
        <v>11</v>
      </c>
      <c r="B1202" s="108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45" customHeight="1" x14ac:dyDescent="0.15">
      <c r="A1203" s="1083">
        <v>12</v>
      </c>
      <c r="B1203" s="108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45" customHeight="1" x14ac:dyDescent="0.15">
      <c r="A1204" s="1083">
        <v>13</v>
      </c>
      <c r="B1204" s="108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45" customHeight="1" x14ac:dyDescent="0.15">
      <c r="A1205" s="1083">
        <v>14</v>
      </c>
      <c r="B1205" s="108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45" customHeight="1" x14ac:dyDescent="0.15">
      <c r="A1206" s="1083">
        <v>15</v>
      </c>
      <c r="B1206" s="108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45" customHeight="1" x14ac:dyDescent="0.15">
      <c r="A1207" s="1083">
        <v>16</v>
      </c>
      <c r="B1207" s="108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45" customHeight="1" x14ac:dyDescent="0.15">
      <c r="A1208" s="1083">
        <v>17</v>
      </c>
      <c r="B1208" s="108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45" customHeight="1" x14ac:dyDescent="0.15">
      <c r="A1209" s="1083">
        <v>18</v>
      </c>
      <c r="B1209" s="108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45" customHeight="1" x14ac:dyDescent="0.15">
      <c r="A1210" s="1083">
        <v>19</v>
      </c>
      <c r="B1210" s="108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45" customHeight="1" x14ac:dyDescent="0.15">
      <c r="A1211" s="1083">
        <v>20</v>
      </c>
      <c r="B1211" s="108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45" customHeight="1" x14ac:dyDescent="0.15">
      <c r="A1212" s="1083">
        <v>21</v>
      </c>
      <c r="B1212" s="108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45" customHeight="1" x14ac:dyDescent="0.15">
      <c r="A1213" s="1083">
        <v>22</v>
      </c>
      <c r="B1213" s="108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45" customHeight="1" x14ac:dyDescent="0.15">
      <c r="A1214" s="1083">
        <v>23</v>
      </c>
      <c r="B1214" s="108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45" customHeight="1" x14ac:dyDescent="0.15">
      <c r="A1215" s="1083">
        <v>24</v>
      </c>
      <c r="B1215" s="108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45" customHeight="1" x14ac:dyDescent="0.15">
      <c r="A1216" s="1083">
        <v>25</v>
      </c>
      <c r="B1216" s="108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45" customHeight="1" x14ac:dyDescent="0.15">
      <c r="A1217" s="1083">
        <v>26</v>
      </c>
      <c r="B1217" s="108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45" customHeight="1" x14ac:dyDescent="0.15">
      <c r="A1218" s="1083">
        <v>27</v>
      </c>
      <c r="B1218" s="108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45" customHeight="1" x14ac:dyDescent="0.15">
      <c r="A1219" s="1083">
        <v>28</v>
      </c>
      <c r="B1219" s="108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45" customHeight="1" x14ac:dyDescent="0.15">
      <c r="A1220" s="1083">
        <v>29</v>
      </c>
      <c r="B1220" s="108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45" customHeight="1" x14ac:dyDescent="0.15">
      <c r="A1221" s="1083">
        <v>30</v>
      </c>
      <c r="B1221" s="108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417</v>
      </c>
      <c r="K1224" s="103"/>
      <c r="L1224" s="103"/>
      <c r="M1224" s="103"/>
      <c r="N1224" s="103"/>
      <c r="O1224" s="103"/>
      <c r="P1224" s="350" t="s">
        <v>27</v>
      </c>
      <c r="Q1224" s="350"/>
      <c r="R1224" s="350"/>
      <c r="S1224" s="350"/>
      <c r="T1224" s="350"/>
      <c r="U1224" s="350"/>
      <c r="V1224" s="350"/>
      <c r="W1224" s="350"/>
      <c r="X1224" s="350"/>
      <c r="Y1224" s="347" t="s">
        <v>471</v>
      </c>
      <c r="Z1224" s="348"/>
      <c r="AA1224" s="348"/>
      <c r="AB1224" s="348"/>
      <c r="AC1224" s="280" t="s">
        <v>456</v>
      </c>
      <c r="AD1224" s="280"/>
      <c r="AE1224" s="280"/>
      <c r="AF1224" s="280"/>
      <c r="AG1224" s="280"/>
      <c r="AH1224" s="347" t="s">
        <v>379</v>
      </c>
      <c r="AI1224" s="349"/>
      <c r="AJ1224" s="349"/>
      <c r="AK1224" s="349"/>
      <c r="AL1224" s="349" t="s">
        <v>21</v>
      </c>
      <c r="AM1224" s="349"/>
      <c r="AN1224" s="349"/>
      <c r="AO1224" s="442"/>
      <c r="AP1224" s="443" t="s">
        <v>418</v>
      </c>
      <c r="AQ1224" s="443"/>
      <c r="AR1224" s="443"/>
      <c r="AS1224" s="443"/>
      <c r="AT1224" s="443"/>
      <c r="AU1224" s="443"/>
      <c r="AV1224" s="443"/>
      <c r="AW1224" s="443"/>
      <c r="AX1224" s="443"/>
    </row>
    <row r="1225" spans="1:50" ht="26.45" customHeight="1" x14ac:dyDescent="0.15">
      <c r="A1225" s="1083">
        <v>1</v>
      </c>
      <c r="B1225" s="108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45" customHeight="1" x14ac:dyDescent="0.15">
      <c r="A1226" s="1083">
        <v>2</v>
      </c>
      <c r="B1226" s="108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45" customHeight="1" x14ac:dyDescent="0.15">
      <c r="A1227" s="1083">
        <v>3</v>
      </c>
      <c r="B1227" s="108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45" customHeight="1" x14ac:dyDescent="0.15">
      <c r="A1228" s="1083">
        <v>4</v>
      </c>
      <c r="B1228" s="108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45" customHeight="1" x14ac:dyDescent="0.15">
      <c r="A1229" s="1083">
        <v>5</v>
      </c>
      <c r="B1229" s="108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45" customHeight="1" x14ac:dyDescent="0.15">
      <c r="A1230" s="1083">
        <v>6</v>
      </c>
      <c r="B1230" s="108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45" customHeight="1" x14ac:dyDescent="0.15">
      <c r="A1231" s="1083">
        <v>7</v>
      </c>
      <c r="B1231" s="108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45" customHeight="1" x14ac:dyDescent="0.15">
      <c r="A1232" s="1083">
        <v>8</v>
      </c>
      <c r="B1232" s="108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45" customHeight="1" x14ac:dyDescent="0.15">
      <c r="A1233" s="1083">
        <v>9</v>
      </c>
      <c r="B1233" s="108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45" customHeight="1" x14ac:dyDescent="0.15">
      <c r="A1234" s="1083">
        <v>10</v>
      </c>
      <c r="B1234" s="108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45" customHeight="1" x14ac:dyDescent="0.15">
      <c r="A1235" s="1083">
        <v>11</v>
      </c>
      <c r="B1235" s="108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45" customHeight="1" x14ac:dyDescent="0.15">
      <c r="A1236" s="1083">
        <v>12</v>
      </c>
      <c r="B1236" s="108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45" customHeight="1" x14ac:dyDescent="0.15">
      <c r="A1237" s="1083">
        <v>13</v>
      </c>
      <c r="B1237" s="108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45" customHeight="1" x14ac:dyDescent="0.15">
      <c r="A1238" s="1083">
        <v>14</v>
      </c>
      <c r="B1238" s="108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45" customHeight="1" x14ac:dyDescent="0.15">
      <c r="A1239" s="1083">
        <v>15</v>
      </c>
      <c r="B1239" s="108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45" customHeight="1" x14ac:dyDescent="0.15">
      <c r="A1240" s="1083">
        <v>16</v>
      </c>
      <c r="B1240" s="108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45" customHeight="1" x14ac:dyDescent="0.15">
      <c r="A1241" s="1083">
        <v>17</v>
      </c>
      <c r="B1241" s="108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45" customHeight="1" x14ac:dyDescent="0.15">
      <c r="A1242" s="1083">
        <v>18</v>
      </c>
      <c r="B1242" s="108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45" customHeight="1" x14ac:dyDescent="0.15">
      <c r="A1243" s="1083">
        <v>19</v>
      </c>
      <c r="B1243" s="108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45" customHeight="1" x14ac:dyDescent="0.15">
      <c r="A1244" s="1083">
        <v>20</v>
      </c>
      <c r="B1244" s="108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45" customHeight="1" x14ac:dyDescent="0.15">
      <c r="A1245" s="1083">
        <v>21</v>
      </c>
      <c r="B1245" s="108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45" customHeight="1" x14ac:dyDescent="0.15">
      <c r="A1246" s="1083">
        <v>22</v>
      </c>
      <c r="B1246" s="108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45" customHeight="1" x14ac:dyDescent="0.15">
      <c r="A1247" s="1083">
        <v>23</v>
      </c>
      <c r="B1247" s="108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45" customHeight="1" x14ac:dyDescent="0.15">
      <c r="A1248" s="1083">
        <v>24</v>
      </c>
      <c r="B1248" s="108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45" customHeight="1" x14ac:dyDescent="0.15">
      <c r="A1249" s="1083">
        <v>25</v>
      </c>
      <c r="B1249" s="108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45" customHeight="1" x14ac:dyDescent="0.15">
      <c r="A1250" s="1083">
        <v>26</v>
      </c>
      <c r="B1250" s="108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45" customHeight="1" x14ac:dyDescent="0.15">
      <c r="A1251" s="1083">
        <v>27</v>
      </c>
      <c r="B1251" s="108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45" customHeight="1" x14ac:dyDescent="0.15">
      <c r="A1252" s="1083">
        <v>28</v>
      </c>
      <c r="B1252" s="108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45" customHeight="1" x14ac:dyDescent="0.15">
      <c r="A1253" s="1083">
        <v>29</v>
      </c>
      <c r="B1253" s="108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45" customHeight="1" x14ac:dyDescent="0.15">
      <c r="A1254" s="1083">
        <v>30</v>
      </c>
      <c r="B1254" s="108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417</v>
      </c>
      <c r="K1257" s="103"/>
      <c r="L1257" s="103"/>
      <c r="M1257" s="103"/>
      <c r="N1257" s="103"/>
      <c r="O1257" s="103"/>
      <c r="P1257" s="350" t="s">
        <v>27</v>
      </c>
      <c r="Q1257" s="350"/>
      <c r="R1257" s="350"/>
      <c r="S1257" s="350"/>
      <c r="T1257" s="350"/>
      <c r="U1257" s="350"/>
      <c r="V1257" s="350"/>
      <c r="W1257" s="350"/>
      <c r="X1257" s="350"/>
      <c r="Y1257" s="347" t="s">
        <v>471</v>
      </c>
      <c r="Z1257" s="348"/>
      <c r="AA1257" s="348"/>
      <c r="AB1257" s="348"/>
      <c r="AC1257" s="280" t="s">
        <v>456</v>
      </c>
      <c r="AD1257" s="280"/>
      <c r="AE1257" s="280"/>
      <c r="AF1257" s="280"/>
      <c r="AG1257" s="280"/>
      <c r="AH1257" s="347" t="s">
        <v>379</v>
      </c>
      <c r="AI1257" s="349"/>
      <c r="AJ1257" s="349"/>
      <c r="AK1257" s="349"/>
      <c r="AL1257" s="349" t="s">
        <v>21</v>
      </c>
      <c r="AM1257" s="349"/>
      <c r="AN1257" s="349"/>
      <c r="AO1257" s="442"/>
      <c r="AP1257" s="443" t="s">
        <v>418</v>
      </c>
      <c r="AQ1257" s="443"/>
      <c r="AR1257" s="443"/>
      <c r="AS1257" s="443"/>
      <c r="AT1257" s="443"/>
      <c r="AU1257" s="443"/>
      <c r="AV1257" s="443"/>
      <c r="AW1257" s="443"/>
      <c r="AX1257" s="443"/>
    </row>
    <row r="1258" spans="1:50" ht="26.45" customHeight="1" x14ac:dyDescent="0.15">
      <c r="A1258" s="1083">
        <v>1</v>
      </c>
      <c r="B1258" s="108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45" customHeight="1" x14ac:dyDescent="0.15">
      <c r="A1259" s="1083">
        <v>2</v>
      </c>
      <c r="B1259" s="108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45" customHeight="1" x14ac:dyDescent="0.15">
      <c r="A1260" s="1083">
        <v>3</v>
      </c>
      <c r="B1260" s="108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45" customHeight="1" x14ac:dyDescent="0.15">
      <c r="A1261" s="1083">
        <v>4</v>
      </c>
      <c r="B1261" s="108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45" customHeight="1" x14ac:dyDescent="0.15">
      <c r="A1262" s="1083">
        <v>5</v>
      </c>
      <c r="B1262" s="108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45" customHeight="1" x14ac:dyDescent="0.15">
      <c r="A1263" s="1083">
        <v>6</v>
      </c>
      <c r="B1263" s="108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45" customHeight="1" x14ac:dyDescent="0.15">
      <c r="A1264" s="1083">
        <v>7</v>
      </c>
      <c r="B1264" s="108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45" customHeight="1" x14ac:dyDescent="0.15">
      <c r="A1265" s="1083">
        <v>8</v>
      </c>
      <c r="B1265" s="108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45" customHeight="1" x14ac:dyDescent="0.15">
      <c r="A1266" s="1083">
        <v>9</v>
      </c>
      <c r="B1266" s="108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45" customHeight="1" x14ac:dyDescent="0.15">
      <c r="A1267" s="1083">
        <v>10</v>
      </c>
      <c r="B1267" s="108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45" customHeight="1" x14ac:dyDescent="0.15">
      <c r="A1268" s="1083">
        <v>11</v>
      </c>
      <c r="B1268" s="108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45" customHeight="1" x14ac:dyDescent="0.15">
      <c r="A1269" s="1083">
        <v>12</v>
      </c>
      <c r="B1269" s="108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45" customHeight="1" x14ac:dyDescent="0.15">
      <c r="A1270" s="1083">
        <v>13</v>
      </c>
      <c r="B1270" s="108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45" customHeight="1" x14ac:dyDescent="0.15">
      <c r="A1271" s="1083">
        <v>14</v>
      </c>
      <c r="B1271" s="108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45" customHeight="1" x14ac:dyDescent="0.15">
      <c r="A1272" s="1083">
        <v>15</v>
      </c>
      <c r="B1272" s="108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45" customHeight="1" x14ac:dyDescent="0.15">
      <c r="A1273" s="1083">
        <v>16</v>
      </c>
      <c r="B1273" s="108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45" customHeight="1" x14ac:dyDescent="0.15">
      <c r="A1274" s="1083">
        <v>17</v>
      </c>
      <c r="B1274" s="108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45" customHeight="1" x14ac:dyDescent="0.15">
      <c r="A1275" s="1083">
        <v>18</v>
      </c>
      <c r="B1275" s="108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45" customHeight="1" x14ac:dyDescent="0.15">
      <c r="A1276" s="1083">
        <v>19</v>
      </c>
      <c r="B1276" s="108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45" customHeight="1" x14ac:dyDescent="0.15">
      <c r="A1277" s="1083">
        <v>20</v>
      </c>
      <c r="B1277" s="108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45" customHeight="1" x14ac:dyDescent="0.15">
      <c r="A1278" s="1083">
        <v>21</v>
      </c>
      <c r="B1278" s="108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45" customHeight="1" x14ac:dyDescent="0.15">
      <c r="A1279" s="1083">
        <v>22</v>
      </c>
      <c r="B1279" s="108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45" customHeight="1" x14ac:dyDescent="0.15">
      <c r="A1280" s="1083">
        <v>23</v>
      </c>
      <c r="B1280" s="108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45" customHeight="1" x14ac:dyDescent="0.15">
      <c r="A1281" s="1083">
        <v>24</v>
      </c>
      <c r="B1281" s="108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45" customHeight="1" x14ac:dyDescent="0.15">
      <c r="A1282" s="1083">
        <v>25</v>
      </c>
      <c r="B1282" s="108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45" customHeight="1" x14ac:dyDescent="0.15">
      <c r="A1283" s="1083">
        <v>26</v>
      </c>
      <c r="B1283" s="108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45" customHeight="1" x14ac:dyDescent="0.15">
      <c r="A1284" s="1083">
        <v>27</v>
      </c>
      <c r="B1284" s="108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45" customHeight="1" x14ac:dyDescent="0.15">
      <c r="A1285" s="1083">
        <v>28</v>
      </c>
      <c r="B1285" s="108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45" customHeight="1" x14ac:dyDescent="0.15">
      <c r="A1286" s="1083">
        <v>29</v>
      </c>
      <c r="B1286" s="108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45" customHeight="1" x14ac:dyDescent="0.15">
      <c r="A1287" s="1083">
        <v>30</v>
      </c>
      <c r="B1287" s="108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417</v>
      </c>
      <c r="K1290" s="103"/>
      <c r="L1290" s="103"/>
      <c r="M1290" s="103"/>
      <c r="N1290" s="103"/>
      <c r="O1290" s="103"/>
      <c r="P1290" s="350" t="s">
        <v>27</v>
      </c>
      <c r="Q1290" s="350"/>
      <c r="R1290" s="350"/>
      <c r="S1290" s="350"/>
      <c r="T1290" s="350"/>
      <c r="U1290" s="350"/>
      <c r="V1290" s="350"/>
      <c r="W1290" s="350"/>
      <c r="X1290" s="350"/>
      <c r="Y1290" s="347" t="s">
        <v>471</v>
      </c>
      <c r="Z1290" s="348"/>
      <c r="AA1290" s="348"/>
      <c r="AB1290" s="348"/>
      <c r="AC1290" s="280" t="s">
        <v>456</v>
      </c>
      <c r="AD1290" s="280"/>
      <c r="AE1290" s="280"/>
      <c r="AF1290" s="280"/>
      <c r="AG1290" s="280"/>
      <c r="AH1290" s="347" t="s">
        <v>379</v>
      </c>
      <c r="AI1290" s="349"/>
      <c r="AJ1290" s="349"/>
      <c r="AK1290" s="349"/>
      <c r="AL1290" s="349" t="s">
        <v>21</v>
      </c>
      <c r="AM1290" s="349"/>
      <c r="AN1290" s="349"/>
      <c r="AO1290" s="442"/>
      <c r="AP1290" s="443" t="s">
        <v>418</v>
      </c>
      <c r="AQ1290" s="443"/>
      <c r="AR1290" s="443"/>
      <c r="AS1290" s="443"/>
      <c r="AT1290" s="443"/>
      <c r="AU1290" s="443"/>
      <c r="AV1290" s="443"/>
      <c r="AW1290" s="443"/>
      <c r="AX1290" s="443"/>
    </row>
    <row r="1291" spans="1:50" ht="26.45" customHeight="1" x14ac:dyDescent="0.15">
      <c r="A1291" s="1083">
        <v>1</v>
      </c>
      <c r="B1291" s="108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45" customHeight="1" x14ac:dyDescent="0.15">
      <c r="A1292" s="1083">
        <v>2</v>
      </c>
      <c r="B1292" s="108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45" customHeight="1" x14ac:dyDescent="0.15">
      <c r="A1293" s="1083">
        <v>3</v>
      </c>
      <c r="B1293" s="108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45" customHeight="1" x14ac:dyDescent="0.15">
      <c r="A1294" s="1083">
        <v>4</v>
      </c>
      <c r="B1294" s="108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45" customHeight="1" x14ac:dyDescent="0.15">
      <c r="A1295" s="1083">
        <v>5</v>
      </c>
      <c r="B1295" s="108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45" customHeight="1" x14ac:dyDescent="0.15">
      <c r="A1296" s="1083">
        <v>6</v>
      </c>
      <c r="B1296" s="108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45" customHeight="1" x14ac:dyDescent="0.15">
      <c r="A1297" s="1083">
        <v>7</v>
      </c>
      <c r="B1297" s="108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45" customHeight="1" x14ac:dyDescent="0.15">
      <c r="A1298" s="1083">
        <v>8</v>
      </c>
      <c r="B1298" s="108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45" customHeight="1" x14ac:dyDescent="0.15">
      <c r="A1299" s="1083">
        <v>9</v>
      </c>
      <c r="B1299" s="108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45" customHeight="1" x14ac:dyDescent="0.15">
      <c r="A1300" s="1083">
        <v>10</v>
      </c>
      <c r="B1300" s="108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45" customHeight="1" x14ac:dyDescent="0.15">
      <c r="A1301" s="1083">
        <v>11</v>
      </c>
      <c r="B1301" s="108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45" customHeight="1" x14ac:dyDescent="0.15">
      <c r="A1302" s="1083">
        <v>12</v>
      </c>
      <c r="B1302" s="108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45" customHeight="1" x14ac:dyDescent="0.15">
      <c r="A1303" s="1083">
        <v>13</v>
      </c>
      <c r="B1303" s="108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45" customHeight="1" x14ac:dyDescent="0.15">
      <c r="A1304" s="1083">
        <v>14</v>
      </c>
      <c r="B1304" s="108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45" customHeight="1" x14ac:dyDescent="0.15">
      <c r="A1305" s="1083">
        <v>15</v>
      </c>
      <c r="B1305" s="108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45" customHeight="1" x14ac:dyDescent="0.15">
      <c r="A1306" s="1083">
        <v>16</v>
      </c>
      <c r="B1306" s="108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45" customHeight="1" x14ac:dyDescent="0.15">
      <c r="A1307" s="1083">
        <v>17</v>
      </c>
      <c r="B1307" s="108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45" customHeight="1" x14ac:dyDescent="0.15">
      <c r="A1308" s="1083">
        <v>18</v>
      </c>
      <c r="B1308" s="108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45" customHeight="1" x14ac:dyDescent="0.15">
      <c r="A1309" s="1083">
        <v>19</v>
      </c>
      <c r="B1309" s="108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45" customHeight="1" x14ac:dyDescent="0.15">
      <c r="A1310" s="1083">
        <v>20</v>
      </c>
      <c r="B1310" s="108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45" customHeight="1" x14ac:dyDescent="0.15">
      <c r="A1311" s="1083">
        <v>21</v>
      </c>
      <c r="B1311" s="108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45" customHeight="1" x14ac:dyDescent="0.15">
      <c r="A1312" s="1083">
        <v>22</v>
      </c>
      <c r="B1312" s="108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45" customHeight="1" x14ac:dyDescent="0.15">
      <c r="A1313" s="1083">
        <v>23</v>
      </c>
      <c r="B1313" s="108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45" customHeight="1" x14ac:dyDescent="0.15">
      <c r="A1314" s="1083">
        <v>24</v>
      </c>
      <c r="B1314" s="108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45" customHeight="1" x14ac:dyDescent="0.15">
      <c r="A1315" s="1083">
        <v>25</v>
      </c>
      <c r="B1315" s="108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45" customHeight="1" x14ac:dyDescent="0.15">
      <c r="A1316" s="1083">
        <v>26</v>
      </c>
      <c r="B1316" s="108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45" customHeight="1" x14ac:dyDescent="0.15">
      <c r="A1317" s="1083">
        <v>27</v>
      </c>
      <c r="B1317" s="108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45" customHeight="1" x14ac:dyDescent="0.15">
      <c r="A1318" s="1083">
        <v>28</v>
      </c>
      <c r="B1318" s="108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45" customHeight="1" x14ac:dyDescent="0.15">
      <c r="A1319" s="1083">
        <v>29</v>
      </c>
      <c r="B1319" s="108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45" customHeight="1" x14ac:dyDescent="0.15">
      <c r="A1320" s="1083">
        <v>30</v>
      </c>
      <c r="B1320" s="108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2019-06-25T02:38:53Z</cp:lastPrinted>
  <dcterms:created xsi:type="dcterms:W3CDTF">2012-03-13T00:50:25Z</dcterms:created>
  <dcterms:modified xsi:type="dcterms:W3CDTF">2020-11-24T13:18:58Z</dcterms:modified>
</cp:coreProperties>
</file>