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市メカ室\仮置き\"/>
    </mc:Choice>
  </mc:AlternateContent>
  <bookViews>
    <workbookView xWindow="2187" yWindow="0" windowWidth="10581" windowHeight="8093"/>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<sst xmlns="http://schemas.openxmlformats.org/spreadsheetml/2006/main" count="2233" uniqueCount="580">
  <si>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</si>
  <si>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</si>
  <si>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</si>
  <si>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</si>
  <si>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</si>
  <si>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</si>
  <si>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</si>
  <si>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</si>
  <si>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</si>
  <si>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</si>
  <si>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</si>
  <si>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</si>
  <si>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</si>
  <si>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</si>
  <si>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</si>
  <si>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</si>
  <si>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</si>
  <si>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</si>
  <si>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</si>
  <si>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</si>
  <si>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</si>
  <si>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</si>
  <si>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</si>
  <si>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</si>
  <si>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</si>
  <si>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</si>
  <si>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</si>
  <si>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</si>
  <si>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</si>
  <si>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</si>
  <si>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</si>
  <si>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</si>
  <si>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</si>
  <si>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</si>
  <si>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</si>
  <si>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</si>
  <si>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</si>
  <si>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</si>
  <si>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</si>
  <si>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</si>
  <si>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</si>
  <si>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</si>
  <si>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</si>
  <si>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</si>
  <si>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</si>
  <si>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</si>
  <si>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</si>
  <si>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</si>
  <si>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</si>
  <si>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</si>
  <si>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</si>
  <si>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</si>
  <si>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</si>
  <si>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</si>
  <si>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</si>
  <si>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</si>
  <si>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</si>
  <si>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</si>
  <si>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</si>
  <si>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</si>
  <si>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</si>
  <si>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</si>
  <si>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</si>
  <si>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</si>
  <si>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</si>
  <si>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</si>
  <si>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</si>
  <si>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</si>
  <si>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</si>
  <si>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</si>
  <si>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</si>
  <si>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</si>
  <si>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</si>
  <si>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</si>
  <si>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</si>
  <si>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</si>
  <si>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</si>
  <si>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</si>
  <si>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</si>
  <si>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</si>
  <si>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</si>
  <si>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</si>
  <si>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</si>
  <si>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</si>
  <si>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</si>
  <si>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</si>
  <si>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</si>
  <si>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</si>
  <si>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</si>
  <si>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</si>
  <si>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</si>
  <si>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</si>
  <si>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</si>
  <si>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</si>
  <si>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</si>
  <si>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</si>
  <si>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</si>
  <si>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</si>
  <si>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</si>
  <si>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</si>
  <si>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</si>
  <si>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</si>
  <si>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</si>
  <si>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</si>
  <si>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</si>
  <si>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</si>
  <si>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</si>
  <si>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</si>
  <si>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</si>
  <si>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</si>
  <si>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</si>
  <si>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</si>
  <si>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</si>
  <si>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</si>
  <si>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</si>
  <si>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</si>
  <si>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</si>
  <si>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</si>
  <si>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</si>
  <si>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</si>
  <si>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</si>
  <si>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</si>
  <si>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</si>
  <si>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</si>
  <si>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</si>
  <si>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</si>
  <si>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</si>
  <si>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</si>
  <si>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</si>
  <si>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</si>
  <si>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</si>
  <si>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</si>
  <si>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</si>
  <si>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</si>
  <si>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</si>
  <si>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</si>
  <si>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</si>
  <si>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</si>
  <si>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</si>
  <si>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</si>
  <si>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</si>
  <si>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</si>
  <si>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</si>
  <si>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</si>
  <si>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</si>
  <si>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</si>
  <si>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</si>
  <si>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</si>
  <si>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</si>
  <si>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</si>
  <si>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</si>
  <si>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</si>
  <si>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</si>
  <si>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</si>
  <si>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</si>
  <si>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</si>
  <si>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</si>
  <si>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</si>
  <si>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</si>
  <si>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</si>
  <si>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</si>
  <si>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</si>
  <si>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</si>
  <si>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</si>
  <si>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</si>
  <si>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</si>
  <si>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</si>
  <si>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</si>
  <si>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</si>
  <si>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</si>
  <si>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</si>
  <si>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</si>
  <si>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</si>
  <si>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</si>
  <si>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</si>
  <si>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</si>
  <si>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</si>
  <si>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</si>
  <si>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</si>
  <si>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</si>
  <si>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</si>
  <si>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</si>
  <si>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</si>
  <si>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</si>
  <si>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</si>
  <si>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</si>
  <si>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</si>
  <si>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</si>
  <si>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</si>
  <si>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</si>
  <si>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</si>
  <si>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</si>
  <si>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</si>
  <si>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</si>
  <si>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</si>
  <si>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</si>
  <si>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</si>
  <si>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</si>
  <si>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</si>
  <si>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</si>
  <si>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</si>
  <si>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</si>
  <si>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</si>
  <si>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</si>
  <si>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</si>
  <si>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</si>
  <si>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</si>
  <si>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</si>
  <si>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</si>
  <si>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</si>
  <si>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</si>
  <si>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</si>
  <si>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</si>
  <si>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</si>
  <si>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</si>
  <si>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</si>
  <si>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</si>
  <si>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</si>
  <si>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</si>
  <si>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</si>
  <si>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</si>
  <si>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</si>
  <si>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</si>
  <si>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</si>
  <si>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</si>
  <si>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</si>
  <si>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</si>
  <si>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</si>
  <si>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</si>
  <si>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</si>
  <si>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</si>
  <si>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</si>
  <si>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</si>
  <si>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</si>
  <si>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</si>
  <si>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</si>
  <si>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</si>
  <si>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</si>
  <si>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</si>
  <si>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</si>
  <si>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</si>
  <si>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</si>
  <si>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</si>
  <si>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</si>
  <si>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</si>
  <si>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</si>
  <si>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</si>
  <si>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</si>
  <si>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</si>
  <si>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</si>
  <si>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</si>
  <si>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</si>
  <si>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</si>
  <si>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</si>
  <si>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</si>
  <si>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</si>
  <si>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</si>
  <si>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</si>
  <si>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</si>
  <si>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</si>
  <si>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</si>
  <si>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</si>
  <si>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</si>
  <si>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</si>
  <si>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</si>
  <si>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</si>
  <si>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</si>
  <si>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</si>
  <si>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</si>
  <si>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</si>
  <si>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</si>
  <si>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</si>
  <si>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</si>
  <si>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</si>
  <si>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</si>
  <si>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</si>
  <si>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</si>
  <si>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</si>
  <si>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</si>
  <si>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</si>
  <si>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</si>
  <si>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</si>
  <si>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</si>
  <si>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</si>
  <si>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</si>
  <si>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</si>
  <si>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</si>
  <si>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</si>
  <si>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</si>
  <si>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</si>
  <si>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</si>
  <si>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</si>
  <si>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</si>
  <si>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</si>
  <si>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</si>
  <si>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</si>
  <si>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</si>
  <si>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</si>
  <si>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</si>
  <si>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</si>
  <si>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</si>
  <si>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</si>
  <si>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</si>
  <si>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</si>
  <si>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</si>
  <si>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</si>
  <si>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</si>
  <si>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</si>
  <si>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</si>
  <si>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</si>
  <si>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</si>
  <si>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</si>
  <si>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</si>
  <si>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</si>
  <si>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</si>
  <si>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</si>
  <si>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</si>
  <si>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</si>
  <si>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</si>
  <si>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</si>
  <si>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</si>
  <si>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</si>
  <si>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</si>
  <si>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</si>
  <si>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</si>
  <si>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</si>
  <si>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</si>
  <si>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</si>
  <si>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</si>
  <si>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</si>
  <si>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</si>
  <si>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</si>
  <si>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</si>
  <si>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</si>
  <si>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</si>
  <si>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</si>
  <si>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</si>
  <si>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</si>
  <si>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</si>
  <si>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</si>
  <si>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</si>
  <si>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</si>
  <si>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</si>
  <si>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</si>
  <si>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</si>
  <si>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</si>
  <si>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</si>
  <si>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</si>
  <si>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</si>
  <si>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</si>
  <si>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</si>
  <si>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</si>
  <si>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</si>
  <si>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</si>
  <si>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</si>
  <si>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</si>
  <si>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</si>
  <si>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</si>
  <si>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</si>
  <si>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</si>
  <si>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</si>
  <si>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</si>
  <si>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</si>
  <si>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</si>
  <si>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</si>
  <si>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</si>
  <si>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</si>
  <si>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</si>
  <si>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</si>
  <si>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</si>
  <si>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</si>
  <si>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</si>
  <si>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</si>
  <si>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</si>
  <si>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</si>
  <si>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</si>
  <si>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</si>
  <si>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</si>
  <si>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</si>
  <si>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</si>
  <si>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</si>
  <si>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</si>
  <si>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</si>
  <si>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</si>
  <si>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</si>
  <si>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</si>
  <si>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</si>
  <si>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</si>
  <si>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</si>
  <si>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</si>
  <si>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</si>
  <si>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</si>
  <si>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</si>
  <si>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</si>
  <si>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</si>
  <si>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</si>
  <si>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</si>
  <si>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</si>
  <si>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</si>
  <si>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</si>
  <si>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</si>
  <si>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</si>
  <si>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</si>
  <si>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</si>
  <si>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</si>
  <si>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</si>
  <si>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</si>
  <si>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</si>
  <si>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</si>
  <si>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</si>
  <si>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</si>
  <si>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</si>
  <si>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</si>
  <si>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</si>
  <si>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</si>
  <si>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</si>
  <si>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</si>
  <si>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</si>
  <si>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</si>
  <si>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</si>
  <si>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</si>
  <si>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</si>
  <si>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</si>
  <si>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</si>
  <si>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</si>
  <si>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</si>
  <si>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</si>
  <si>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</si>
  <si>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</si>
  <si>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</si>
  <si>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</si>
  <si>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</si>
  <si>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</si>
  <si>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</si>
  <si>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</si>
  <si>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</si>
  <si>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</si>
  <si>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</si>
  <si>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</si>
  <si>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</si>
  <si>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</si>
  <si>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</si>
  <si>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</si>
  <si>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</si>
  <si>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</si>
  <si>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</si>
  <si>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</si>
  <si>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</si>
  <si>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</si>
  <si>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</si>
  <si>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</si>
  <si>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</si>
  <si>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</si>
  <si>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</si>
  <si>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</si>
  <si>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</si>
  <si>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</si>
  <si>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</si>
  <si>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</si>
  <si>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</si>
  <si>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</si>
  <si>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</si>
  <si>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</si>
  <si>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</si>
  <si>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</si>
  <si>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</si>
  <si>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</si>
  <si>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</si>
  <si>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</si>
  <si>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</si>
  <si>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</si>
  <si>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</si>
  <si>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</si>
  <si>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</si>
  <si>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</si>
  <si>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</si>
  <si>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</si>
  <si>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</si>
  <si>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地球環境局</t>
    <rPh sb="0" eb="2">
      <t>チキュウ</t>
    </rPh>
    <rPh sb="2" eb="5">
      <t>カンキョウキョク</t>
    </rPh>
    <phoneticPr fontId="5"/>
  </si>
  <si>
    <t>地球温暖化対策課市場メカニズム室</t>
    <phoneticPr fontId="5"/>
  </si>
  <si>
    <t>特別会計に関する法律第85条第３項第１号ホ
施行令第50条第７項第11号</t>
    <phoneticPr fontId="5"/>
  </si>
  <si>
    <t>地球温暖化対策計画（平成28年５月13日閣議決定）</t>
    <phoneticPr fontId="5"/>
  </si>
  <si>
    <t>○</t>
  </si>
  <si>
    <t>本事業により、我が国の二酸化炭素排出量の中でも4割程度を占める電力業界の地球温暖化対策に関する取組の進捗を確認し、平成28年2月公表の電力業界の地球温暖化対策パッケージの実効性、すなわち2030年度の温室効果ガス排出削減目標の達成の蓋然性を評価するとともに、諸外国における電力低炭素化の施策動向等を調査し、今後の施策見直しに係る検討を行うことにより、電力部門における2030年度目標の確実な達成を図る。</t>
    <phoneticPr fontId="5"/>
  </si>
  <si>
    <t>平成28年2月公表の電力部門の対策パッケージ（①電力業界の「自主的枠組み」及び②「自主的枠組み」に係る政策的対応）が、2030年度の温室効果ガス排出削減目標達成に向けて実効的に機能しているか、当該パッケージ及び当該内容を含む地球温暖化対策計画で定められているとおり、評価を実施する。具体的には、事業者の取組状況や今後の見通し、電力関連施策等の動向による電力低炭素化への影響等について調査・分析し、目標達成の蓋然性を評価する。また、電力部門の低炭素化は諸外国においても共通の課題であり、諸外国でも様々な施策が導入されていることから、これらの施策動向等について、その効果、我が国における適応可能性等について調査・分析を行い、これらを踏まえて、実施すべき追加対策について検討する。</t>
    <phoneticPr fontId="5"/>
  </si>
  <si>
    <t>-</t>
  </si>
  <si>
    <t>-</t>
    <phoneticPr fontId="5"/>
  </si>
  <si>
    <t>-</t>
    <phoneticPr fontId="5"/>
  </si>
  <si>
    <t>-</t>
    <phoneticPr fontId="5"/>
  </si>
  <si>
    <t>-</t>
    <phoneticPr fontId="5"/>
  </si>
  <si>
    <t>-</t>
    <phoneticPr fontId="5"/>
  </si>
  <si>
    <t>二酸化炭素排出抑制対策事業等委託費</t>
    <phoneticPr fontId="5"/>
  </si>
  <si>
    <t>我が国の電力由来CO2排出量について、2030年度までに削減が必要な1.88億トンに対する2013年度からの当該年度までの削減量</t>
    <phoneticPr fontId="5"/>
  </si>
  <si>
    <t>億t-CO2</t>
    <rPh sb="0" eb="1">
      <t>オク</t>
    </rPh>
    <phoneticPr fontId="5"/>
  </si>
  <si>
    <t>「長期エネルギー需給見通し関連資料」、「総合エネルギー統計（資源エネルギー庁）</t>
    <phoneticPr fontId="5"/>
  </si>
  <si>
    <t>本事業は、地球温暖化対策関係予算において【D.基盤的施策など】に分類されており、また、事業内容が電力業界の取組状況等の調査であるため、我が国の温室効果ガスの排出削減等に直接的な効果を持たないものであり、地球温暖化対策に係る横断的な指標は設定できない。</t>
    <phoneticPr fontId="5"/>
  </si>
  <si>
    <t>-</t>
    <phoneticPr fontId="5"/>
  </si>
  <si>
    <t>評価分析を行った海外の国等の数</t>
    <rPh sb="0" eb="2">
      <t>ヒョウカ</t>
    </rPh>
    <rPh sb="2" eb="4">
      <t>ブンセキ</t>
    </rPh>
    <rPh sb="5" eb="6">
      <t>オコナ</t>
    </rPh>
    <rPh sb="8" eb="10">
      <t>カイガイ</t>
    </rPh>
    <rPh sb="11" eb="12">
      <t>クニ</t>
    </rPh>
    <rPh sb="12" eb="13">
      <t>ナド</t>
    </rPh>
    <rPh sb="14" eb="15">
      <t>カズ</t>
    </rPh>
    <phoneticPr fontId="5"/>
  </si>
  <si>
    <t>件</t>
    <rPh sb="0" eb="1">
      <t>ケン</t>
    </rPh>
    <phoneticPr fontId="5"/>
  </si>
  <si>
    <t>-</t>
    <phoneticPr fontId="5"/>
  </si>
  <si>
    <t>執行額／評価分析を行った海外の国等の数　　　　　　　　　　　　　</t>
    <phoneticPr fontId="5"/>
  </si>
  <si>
    <t>百万円/件</t>
    <rPh sb="0" eb="1">
      <t>ヒャク</t>
    </rPh>
    <rPh sb="1" eb="3">
      <t>マンエン</t>
    </rPh>
    <rPh sb="4" eb="5">
      <t>ケン</t>
    </rPh>
    <phoneticPr fontId="5"/>
  </si>
  <si>
    <t>-</t>
    <phoneticPr fontId="5"/>
  </si>
  <si>
    <t>97/12</t>
    <phoneticPr fontId="5"/>
  </si>
  <si>
    <t>有</t>
  </si>
  <si>
    <t>無</t>
  </si>
  <si>
    <t>‐</t>
  </si>
  <si>
    <t>・上述のとおり、今年度の執行において現在改善を図っているところ。今年度の執行状況・検討状況に鑑み、更に効率的かつ有効な執行方法があるか、検討する。</t>
    <phoneticPr fontId="5"/>
  </si>
  <si>
    <t>CO2中長期大幅削減に向けたエネルギー転換部門低炭素化に向けたフォローアップ事業</t>
    <phoneticPr fontId="5"/>
  </si>
  <si>
    <t>電力業界の進捗状況評価や、目標が達成できないと判断した場合に行う追加的施策の実施等により、2030年度の削減目標の確実な達成を図る。</t>
    <phoneticPr fontId="5"/>
  </si>
  <si>
    <t>人件費</t>
    <rPh sb="0" eb="3">
      <t>ジンケンヒ</t>
    </rPh>
    <phoneticPr fontId="5"/>
  </si>
  <si>
    <t>調査の企画、実施、報告書作成等</t>
    <rPh sb="0" eb="2">
      <t>チョウサ</t>
    </rPh>
    <rPh sb="3" eb="5">
      <t>キカク</t>
    </rPh>
    <rPh sb="6" eb="8">
      <t>ジッシ</t>
    </rPh>
    <rPh sb="9" eb="12">
      <t>ホウコクショ</t>
    </rPh>
    <rPh sb="12" eb="14">
      <t>サクセイ</t>
    </rPh>
    <rPh sb="14" eb="15">
      <t>トウ</t>
    </rPh>
    <phoneticPr fontId="5"/>
  </si>
  <si>
    <t>外注費</t>
    <rPh sb="0" eb="3">
      <t>ガイチュウヒ</t>
    </rPh>
    <phoneticPr fontId="5"/>
  </si>
  <si>
    <t>クリッピング等</t>
    <rPh sb="6" eb="7">
      <t>ナド</t>
    </rPh>
    <phoneticPr fontId="5"/>
  </si>
  <si>
    <t>旅費</t>
    <rPh sb="0" eb="2">
      <t>リョヒ</t>
    </rPh>
    <phoneticPr fontId="5"/>
  </si>
  <si>
    <t>調査旅費</t>
    <rPh sb="0" eb="2">
      <t>チョウサ</t>
    </rPh>
    <rPh sb="2" eb="4">
      <t>リョヒ</t>
    </rPh>
    <phoneticPr fontId="5"/>
  </si>
  <si>
    <t>その他</t>
    <rPh sb="2" eb="3">
      <t>タ</t>
    </rPh>
    <phoneticPr fontId="5"/>
  </si>
  <si>
    <t>諸謝金、会議費</t>
    <rPh sb="0" eb="1">
      <t>ショ</t>
    </rPh>
    <rPh sb="1" eb="3">
      <t>シャキン</t>
    </rPh>
    <rPh sb="4" eb="7">
      <t>カイギヒ</t>
    </rPh>
    <phoneticPr fontId="5"/>
  </si>
  <si>
    <t>一般管理費</t>
    <rPh sb="0" eb="2">
      <t>イッパン</t>
    </rPh>
    <rPh sb="2" eb="5">
      <t>カンリヒ</t>
    </rPh>
    <phoneticPr fontId="5"/>
  </si>
  <si>
    <t>消費税</t>
    <rPh sb="0" eb="3">
      <t>ショウヒゼイ</t>
    </rPh>
    <phoneticPr fontId="5"/>
  </si>
  <si>
    <t>受託者負担分</t>
    <rPh sb="0" eb="3">
      <t>ジュタクシャ</t>
    </rPh>
    <rPh sb="3" eb="6">
      <t>フタンブン</t>
    </rPh>
    <phoneticPr fontId="5"/>
  </si>
  <si>
    <t>調査費</t>
    <rPh sb="0" eb="3">
      <t>チョウサヒ</t>
    </rPh>
    <phoneticPr fontId="5"/>
  </si>
  <si>
    <t>株式会社野村総合研究所</t>
    <phoneticPr fontId="5"/>
  </si>
  <si>
    <t>国内外の電力部門における温室効果ガスの排出状況、電気事業者等の地球温暖化対策の取組状況、関連施策の動向等の調査、評価・分析</t>
    <rPh sb="2" eb="3">
      <t>ガイ</t>
    </rPh>
    <phoneticPr fontId="5"/>
  </si>
  <si>
    <t>ソーシャルワイヤー株式会社</t>
    <rPh sb="9" eb="13">
      <t>カブシキガイシャ</t>
    </rPh>
    <phoneticPr fontId="5"/>
  </si>
  <si>
    <t xml:space="preserve">新聞、雑誌、論文記事のクリッピング
</t>
    <phoneticPr fontId="5"/>
  </si>
  <si>
    <t>-</t>
    <phoneticPr fontId="5"/>
  </si>
  <si>
    <t>電力部門の排出量は、我が国のCO2排出量の4割を占めており、他の部門の削減努力にも影響を与えることから、温室効果ガス排出目標達成のために、国が主体となって電力部門の低炭素化を進めることが重要である。</t>
    <rPh sb="0" eb="2">
      <t>デンリョク</t>
    </rPh>
    <rPh sb="2" eb="4">
      <t>ブモン</t>
    </rPh>
    <rPh sb="5" eb="7">
      <t>ハイシュツ</t>
    </rPh>
    <rPh sb="7" eb="8">
      <t>リョウ</t>
    </rPh>
    <rPh sb="30" eb="31">
      <t>タ</t>
    </rPh>
    <rPh sb="32" eb="34">
      <t>ブモン</t>
    </rPh>
    <rPh sb="35" eb="37">
      <t>サクゲン</t>
    </rPh>
    <rPh sb="37" eb="39">
      <t>ドリョク</t>
    </rPh>
    <rPh sb="41" eb="43">
      <t>エイキョウ</t>
    </rPh>
    <rPh sb="44" eb="45">
      <t>アタ</t>
    </rPh>
    <rPh sb="69" eb="70">
      <t>クニ</t>
    </rPh>
    <rPh sb="71" eb="73">
      <t>シュタイ</t>
    </rPh>
    <rPh sb="77" eb="79">
      <t>デンリョク</t>
    </rPh>
    <rPh sb="79" eb="81">
      <t>ブモン</t>
    </rPh>
    <rPh sb="82" eb="86">
      <t>テイタンソカ</t>
    </rPh>
    <rPh sb="87" eb="88">
      <t>スス</t>
    </rPh>
    <rPh sb="93" eb="95">
      <t>ジュウヨウ</t>
    </rPh>
    <phoneticPr fontId="5"/>
  </si>
  <si>
    <t>我が国全体のエネルギー転換部門の低炭素化に係る制度設計も含めて検討・調査を行うため、国が実施すべき事業である。</t>
    <rPh sb="0" eb="1">
      <t>ワ</t>
    </rPh>
    <rPh sb="2" eb="3">
      <t>クニ</t>
    </rPh>
    <rPh sb="3" eb="5">
      <t>ゼンタイ</t>
    </rPh>
    <rPh sb="11" eb="13">
      <t>テンカン</t>
    </rPh>
    <rPh sb="13" eb="15">
      <t>ブモン</t>
    </rPh>
    <rPh sb="16" eb="20">
      <t>テイタンソカ</t>
    </rPh>
    <rPh sb="21" eb="22">
      <t>カカ</t>
    </rPh>
    <rPh sb="23" eb="25">
      <t>セイド</t>
    </rPh>
    <rPh sb="25" eb="27">
      <t>セッケイ</t>
    </rPh>
    <rPh sb="28" eb="29">
      <t>フク</t>
    </rPh>
    <rPh sb="31" eb="33">
      <t>ケントウ</t>
    </rPh>
    <rPh sb="34" eb="36">
      <t>チョウサ</t>
    </rPh>
    <rPh sb="37" eb="38">
      <t>オコナ</t>
    </rPh>
    <rPh sb="42" eb="43">
      <t>クニ</t>
    </rPh>
    <rPh sb="44" eb="46">
      <t>ジッシ</t>
    </rPh>
    <rPh sb="49" eb="51">
      <t>ジギョウ</t>
    </rPh>
    <phoneticPr fontId="5"/>
  </si>
  <si>
    <t>エネルギー転換部門の低炭素化の制度検討にあたっては、技術的事項の分析・検討が不可欠であり、国内外で大きく状況が動いていることから、専門家の知見や国内外の情報収集が必須である。</t>
    <rPh sb="5" eb="7">
      <t>テンカン</t>
    </rPh>
    <rPh sb="7" eb="9">
      <t>ブモン</t>
    </rPh>
    <rPh sb="10" eb="14">
      <t>テイタンソカ</t>
    </rPh>
    <rPh sb="15" eb="17">
      <t>セイド</t>
    </rPh>
    <rPh sb="17" eb="19">
      <t>ケントウ</t>
    </rPh>
    <rPh sb="26" eb="29">
      <t>ギジュツテキ</t>
    </rPh>
    <rPh sb="29" eb="31">
      <t>ジコウ</t>
    </rPh>
    <rPh sb="32" eb="34">
      <t>ブンセキ</t>
    </rPh>
    <rPh sb="35" eb="37">
      <t>ケントウ</t>
    </rPh>
    <rPh sb="38" eb="41">
      <t>フカケツ</t>
    </rPh>
    <rPh sb="45" eb="48">
      <t>コクナイガイ</t>
    </rPh>
    <rPh sb="49" eb="50">
      <t>オオ</t>
    </rPh>
    <rPh sb="52" eb="54">
      <t>ジョウキョウ</t>
    </rPh>
    <rPh sb="55" eb="56">
      <t>ウゴ</t>
    </rPh>
    <rPh sb="65" eb="68">
      <t>センモンカ</t>
    </rPh>
    <rPh sb="69" eb="71">
      <t>チケン</t>
    </rPh>
    <rPh sb="72" eb="75">
      <t>コクナイガイ</t>
    </rPh>
    <rPh sb="76" eb="78">
      <t>ジョウホウ</t>
    </rPh>
    <rPh sb="78" eb="80">
      <t>シュウシュウ</t>
    </rPh>
    <rPh sb="81" eb="83">
      <t>ヒッス</t>
    </rPh>
    <phoneticPr fontId="5"/>
  </si>
  <si>
    <t>一般競争入札を行っており、競争性のない随意契約となったものはない。一者応札については、引き続き、公示期間の延長等により、競争性の確保に努める。</t>
    <rPh sb="0" eb="2">
      <t>イッパン</t>
    </rPh>
    <rPh sb="2" eb="4">
      <t>キョウソウ</t>
    </rPh>
    <rPh sb="4" eb="6">
      <t>ニュウサツ</t>
    </rPh>
    <rPh sb="7" eb="8">
      <t>オコナ</t>
    </rPh>
    <rPh sb="13" eb="16">
      <t>キョウソウセイ</t>
    </rPh>
    <rPh sb="19" eb="21">
      <t>ズイイ</t>
    </rPh>
    <rPh sb="21" eb="23">
      <t>ケイヤク</t>
    </rPh>
    <rPh sb="33" eb="34">
      <t>イッ</t>
    </rPh>
    <rPh sb="34" eb="35">
      <t>シャ</t>
    </rPh>
    <rPh sb="35" eb="37">
      <t>オウサツ</t>
    </rPh>
    <rPh sb="43" eb="44">
      <t>ヒ</t>
    </rPh>
    <rPh sb="45" eb="46">
      <t>ツヅ</t>
    </rPh>
    <rPh sb="48" eb="50">
      <t>コウジ</t>
    </rPh>
    <rPh sb="50" eb="52">
      <t>キカン</t>
    </rPh>
    <rPh sb="53" eb="55">
      <t>エンチョウ</t>
    </rPh>
    <rPh sb="55" eb="56">
      <t>トウ</t>
    </rPh>
    <rPh sb="60" eb="63">
      <t>キョウソウセイ</t>
    </rPh>
    <rPh sb="64" eb="66">
      <t>カクホ</t>
    </rPh>
    <rPh sb="67" eb="68">
      <t>ツト</t>
    </rPh>
    <phoneticPr fontId="5"/>
  </si>
  <si>
    <t>電気事業者の地球温暖化の取組の動向や国内外の政策動向等の調査は当事業の核となるものであり、精緻な調査が求められるため、新規項目・更新項目一つあたりのコストは極めて妥当である。</t>
    <rPh sb="0" eb="2">
      <t>デンキ</t>
    </rPh>
    <rPh sb="2" eb="5">
      <t>ジギョウシャ</t>
    </rPh>
    <rPh sb="6" eb="8">
      <t>チキュウ</t>
    </rPh>
    <rPh sb="8" eb="11">
      <t>オンダンカ</t>
    </rPh>
    <rPh sb="12" eb="14">
      <t>トリクミ</t>
    </rPh>
    <rPh sb="15" eb="17">
      <t>ドウコウ</t>
    </rPh>
    <rPh sb="18" eb="20">
      <t>コクナイ</t>
    </rPh>
    <rPh sb="20" eb="21">
      <t>ガイ</t>
    </rPh>
    <rPh sb="22" eb="24">
      <t>セイサク</t>
    </rPh>
    <rPh sb="24" eb="26">
      <t>ドウコウ</t>
    </rPh>
    <rPh sb="26" eb="27">
      <t>トウ</t>
    </rPh>
    <rPh sb="28" eb="30">
      <t>チョウサ</t>
    </rPh>
    <rPh sb="31" eb="32">
      <t>トウ</t>
    </rPh>
    <rPh sb="32" eb="34">
      <t>ジギョウ</t>
    </rPh>
    <rPh sb="35" eb="36">
      <t>カク</t>
    </rPh>
    <rPh sb="45" eb="47">
      <t>セイチ</t>
    </rPh>
    <rPh sb="48" eb="50">
      <t>チョウサ</t>
    </rPh>
    <rPh sb="51" eb="52">
      <t>モト</t>
    </rPh>
    <rPh sb="59" eb="61">
      <t>シンキ</t>
    </rPh>
    <rPh sb="61" eb="63">
      <t>コウモク</t>
    </rPh>
    <rPh sb="64" eb="66">
      <t>コウシン</t>
    </rPh>
    <rPh sb="66" eb="68">
      <t>コウモク</t>
    </rPh>
    <rPh sb="68" eb="69">
      <t>ヒト</t>
    </rPh>
    <rPh sb="78" eb="79">
      <t>キワ</t>
    </rPh>
    <rPh sb="81" eb="83">
      <t>ダトウ</t>
    </rPh>
    <phoneticPr fontId="5"/>
  </si>
  <si>
    <t>費目・使途は事業目的に即し真に必要なものに限られている。</t>
  </si>
  <si>
    <t>引き続き、海外の制度に関する評価分析等の結果も踏まえ、追加的施策等の検討を行う予定。</t>
    <rPh sb="0" eb="1">
      <t>ヒ</t>
    </rPh>
    <rPh sb="2" eb="3">
      <t>ツヅ</t>
    </rPh>
    <rPh sb="5" eb="7">
      <t>カイガイ</t>
    </rPh>
    <rPh sb="8" eb="10">
      <t>セイド</t>
    </rPh>
    <rPh sb="11" eb="12">
      <t>カン</t>
    </rPh>
    <rPh sb="14" eb="16">
      <t>ヒョウカ</t>
    </rPh>
    <rPh sb="16" eb="18">
      <t>ブンセキ</t>
    </rPh>
    <rPh sb="18" eb="19">
      <t>トウ</t>
    </rPh>
    <rPh sb="20" eb="22">
      <t>ケッカ</t>
    </rPh>
    <rPh sb="23" eb="24">
      <t>フ</t>
    </rPh>
    <rPh sb="27" eb="30">
      <t>ツイカテキ</t>
    </rPh>
    <rPh sb="30" eb="32">
      <t>セサク</t>
    </rPh>
    <rPh sb="32" eb="33">
      <t>トウ</t>
    </rPh>
    <rPh sb="34" eb="36">
      <t>ケントウ</t>
    </rPh>
    <rPh sb="37" eb="38">
      <t>オコナ</t>
    </rPh>
    <rPh sb="39" eb="41">
      <t>ヨテイ</t>
    </rPh>
    <phoneticPr fontId="5"/>
  </si>
  <si>
    <t>具体的な手段・方法については、本事業を行う中で検討し、効果的な実施ができた。</t>
    <rPh sb="0" eb="3">
      <t>グタイテキ</t>
    </rPh>
    <rPh sb="4" eb="6">
      <t>シュダン</t>
    </rPh>
    <rPh sb="7" eb="9">
      <t>ホウホウ</t>
    </rPh>
    <rPh sb="15" eb="16">
      <t>ホン</t>
    </rPh>
    <rPh sb="16" eb="18">
      <t>ジギョウ</t>
    </rPh>
    <rPh sb="19" eb="20">
      <t>オコナ</t>
    </rPh>
    <rPh sb="21" eb="22">
      <t>ナカ</t>
    </rPh>
    <rPh sb="23" eb="25">
      <t>ケントウ</t>
    </rPh>
    <rPh sb="27" eb="30">
      <t>コウカテキ</t>
    </rPh>
    <rPh sb="31" eb="33">
      <t>ジッシ</t>
    </rPh>
    <phoneticPr fontId="5"/>
  </si>
  <si>
    <t>各国の政策の動向を踏まえ、重点的に見込みに見合った調査を行った。</t>
    <rPh sb="0" eb="2">
      <t>カッコク</t>
    </rPh>
    <rPh sb="3" eb="5">
      <t>セイサク</t>
    </rPh>
    <rPh sb="6" eb="8">
      <t>ドウコウ</t>
    </rPh>
    <rPh sb="9" eb="10">
      <t>フ</t>
    </rPh>
    <rPh sb="13" eb="16">
      <t>ジュウテンテキ</t>
    </rPh>
    <rPh sb="17" eb="19">
      <t>ミコ</t>
    </rPh>
    <rPh sb="21" eb="23">
      <t>ミア</t>
    </rPh>
    <rPh sb="25" eb="27">
      <t>チョウサ</t>
    </rPh>
    <rPh sb="28" eb="29">
      <t>オコナ</t>
    </rPh>
    <phoneticPr fontId="5"/>
  </si>
  <si>
    <t>本事業の活動実績の成果として、国内外の制度の調査・分析結果を関係課室で活用している。</t>
    <rPh sb="0" eb="1">
      <t>ホン</t>
    </rPh>
    <rPh sb="1" eb="3">
      <t>ジギョウ</t>
    </rPh>
    <rPh sb="4" eb="6">
      <t>カツドウ</t>
    </rPh>
    <rPh sb="6" eb="8">
      <t>ジッセキ</t>
    </rPh>
    <rPh sb="9" eb="11">
      <t>セイカ</t>
    </rPh>
    <rPh sb="15" eb="18">
      <t>コクナイガイ</t>
    </rPh>
    <rPh sb="19" eb="21">
      <t>セイド</t>
    </rPh>
    <rPh sb="22" eb="24">
      <t>チョウサ</t>
    </rPh>
    <rPh sb="25" eb="27">
      <t>ブンセキ</t>
    </rPh>
    <rPh sb="27" eb="29">
      <t>ケッカ</t>
    </rPh>
    <rPh sb="30" eb="32">
      <t>カンケイ</t>
    </rPh>
    <rPh sb="32" eb="34">
      <t>カシツ</t>
    </rPh>
    <rPh sb="35" eb="37">
      <t>カツヨウ</t>
    </rPh>
    <phoneticPr fontId="5"/>
  </si>
  <si>
    <t>過年度の他事業の成果物を活用すること等により、効率的に事業を実施することとしている。また、省内の関連業務と関連の深い今後の電力部門の排出状況の分析は一体的に執行することで費用効率的な分析を行い、本事業固有の業務である火力部門を中心とした電力業界の温暖化対策の進捗状況の評価や制度検討を重点的に取り組めるようにした。</t>
    <rPh sb="0" eb="3">
      <t>カネンド</t>
    </rPh>
    <rPh sb="4" eb="7">
      <t>タジギョウ</t>
    </rPh>
    <rPh sb="8" eb="11">
      <t>セイカブツ</t>
    </rPh>
    <rPh sb="12" eb="14">
      <t>カツヨウ</t>
    </rPh>
    <rPh sb="18" eb="19">
      <t>トウ</t>
    </rPh>
    <rPh sb="23" eb="25">
      <t>コウリツ</t>
    </rPh>
    <rPh sb="25" eb="26">
      <t>テキ</t>
    </rPh>
    <rPh sb="27" eb="29">
      <t>ジギョウ</t>
    </rPh>
    <rPh sb="30" eb="32">
      <t>ジッシ</t>
    </rPh>
    <rPh sb="45" eb="47">
      <t>ショウナイ</t>
    </rPh>
    <rPh sb="48" eb="50">
      <t>カンレン</t>
    </rPh>
    <rPh sb="50" eb="52">
      <t>ギョウム</t>
    </rPh>
    <rPh sb="53" eb="55">
      <t>カンレン</t>
    </rPh>
    <rPh sb="56" eb="57">
      <t>フカ</t>
    </rPh>
    <rPh sb="58" eb="60">
      <t>コンゴ</t>
    </rPh>
    <rPh sb="61" eb="63">
      <t>デンリョク</t>
    </rPh>
    <rPh sb="63" eb="65">
      <t>ブモン</t>
    </rPh>
    <rPh sb="66" eb="68">
      <t>ハイシュツ</t>
    </rPh>
    <rPh sb="68" eb="70">
      <t>ジョウキョウ</t>
    </rPh>
    <rPh sb="71" eb="73">
      <t>ブンセキ</t>
    </rPh>
    <rPh sb="74" eb="77">
      <t>イッタイテキ</t>
    </rPh>
    <rPh sb="78" eb="80">
      <t>シッコウ</t>
    </rPh>
    <rPh sb="85" eb="87">
      <t>ヒヨウ</t>
    </rPh>
    <rPh sb="87" eb="89">
      <t>コウリツ</t>
    </rPh>
    <rPh sb="89" eb="90">
      <t>テキ</t>
    </rPh>
    <rPh sb="91" eb="93">
      <t>ブンセキ</t>
    </rPh>
    <rPh sb="94" eb="95">
      <t>オコナ</t>
    </rPh>
    <rPh sb="97" eb="98">
      <t>ホン</t>
    </rPh>
    <rPh sb="98" eb="100">
      <t>ジギョウ</t>
    </rPh>
    <rPh sb="100" eb="102">
      <t>コユウ</t>
    </rPh>
    <rPh sb="103" eb="105">
      <t>ギョウム</t>
    </rPh>
    <rPh sb="108" eb="110">
      <t>カリョク</t>
    </rPh>
    <rPh sb="110" eb="112">
      <t>ブモン</t>
    </rPh>
    <rPh sb="113" eb="115">
      <t>チュウシン</t>
    </rPh>
    <rPh sb="118" eb="120">
      <t>デンリョク</t>
    </rPh>
    <rPh sb="120" eb="122">
      <t>ギョウカイ</t>
    </rPh>
    <rPh sb="123" eb="126">
      <t>オンダンカ</t>
    </rPh>
    <rPh sb="126" eb="128">
      <t>タイサク</t>
    </rPh>
    <rPh sb="129" eb="133">
      <t>シンチョクジョウキョウ</t>
    </rPh>
    <rPh sb="134" eb="136">
      <t>ヒョウカ</t>
    </rPh>
    <rPh sb="137" eb="139">
      <t>セイド</t>
    </rPh>
    <rPh sb="139" eb="141">
      <t>ケントウ</t>
    </rPh>
    <rPh sb="142" eb="145">
      <t>ジュウテンテキ</t>
    </rPh>
    <rPh sb="146" eb="147">
      <t>ト</t>
    </rPh>
    <rPh sb="148" eb="149">
      <t>ク</t>
    </rPh>
    <phoneticPr fontId="5"/>
  </si>
  <si>
    <t>・本事業は地球温暖化対策計画に記載されている電気事業分野の地球温暖化対策の取組の進捗状況の評価や施策見直しが必要となった際の制度検討を行う業務。平成30年度に実施した評価（平成31年3月公表）では、対策パッケージの公表から３年が経過する中での状況変化や新たな動き（新たに閣議決定した環境基本計画やエネルギー基本計画、非化石価値取引市場の議論の進展）を踏まえ、評価を実施した。今後とも、我が国の中期目標の目標年度である2030年度まで継続して実行する必要がある。
・過年度の他事業の成果物を活用すること等により、効率的に事業を実施することとしている。また、省内の複数の関連業務と関連の深い今後の電力部門の排出状況の分析は一体的に執行することで費用効率的な分析を行い、本事業固有の業務である電力業界の温暖化対策の進捗状況の評価や制度検討を重点的に取り組むことを想定している。</t>
    <rPh sb="132" eb="133">
      <t>アラ</t>
    </rPh>
    <rPh sb="135" eb="137">
      <t>カクギ</t>
    </rPh>
    <rPh sb="137" eb="139">
      <t>ケッテイ</t>
    </rPh>
    <rPh sb="141" eb="143">
      <t>カンキョウ</t>
    </rPh>
    <rPh sb="143" eb="145">
      <t>キホン</t>
    </rPh>
    <rPh sb="145" eb="147">
      <t>ケイカク</t>
    </rPh>
    <rPh sb="153" eb="155">
      <t>キホン</t>
    </rPh>
    <rPh sb="155" eb="157">
      <t>ケイカク</t>
    </rPh>
    <rPh sb="158" eb="161">
      <t>ヒカセキ</t>
    </rPh>
    <rPh sb="161" eb="163">
      <t>カチ</t>
    </rPh>
    <rPh sb="163" eb="165">
      <t>トリヒキ</t>
    </rPh>
    <rPh sb="165" eb="167">
      <t>シジョウ</t>
    </rPh>
    <rPh sb="168" eb="170">
      <t>ギロン</t>
    </rPh>
    <rPh sb="171" eb="173">
      <t>シンテン</t>
    </rPh>
    <rPh sb="280" eb="282">
      <t>フクスウ</t>
    </rPh>
    <phoneticPr fontId="5"/>
  </si>
  <si>
    <t>-</t>
    <phoneticPr fontId="5"/>
  </si>
  <si>
    <t>155/13</t>
    <phoneticPr fontId="5"/>
  </si>
  <si>
    <t>150/16</t>
    <phoneticPr fontId="5"/>
  </si>
  <si>
    <t>-</t>
    <phoneticPr fontId="5"/>
  </si>
  <si>
    <t>-</t>
    <phoneticPr fontId="5"/>
  </si>
  <si>
    <t>-</t>
    <phoneticPr fontId="5"/>
  </si>
  <si>
    <t>-</t>
    <phoneticPr fontId="5"/>
  </si>
  <si>
    <t>-</t>
    <phoneticPr fontId="5"/>
  </si>
  <si>
    <t>新28-0017</t>
    <rPh sb="0" eb="1">
      <t>シン</t>
    </rPh>
    <phoneticPr fontId="5"/>
  </si>
  <si>
    <t>-</t>
    <phoneticPr fontId="5"/>
  </si>
  <si>
    <t>A.株式会社野村総合研究所</t>
    <rPh sb="2" eb="6">
      <t>カブシキガイシャ</t>
    </rPh>
    <rPh sb="6" eb="8">
      <t>ノムラ</t>
    </rPh>
    <rPh sb="8" eb="10">
      <t>ソウゴウ</t>
    </rPh>
    <rPh sb="10" eb="13">
      <t>ケンキュウショ</t>
    </rPh>
    <phoneticPr fontId="5"/>
  </si>
  <si>
    <t>B.ソーシャルワイヤー株式会社</t>
    <rPh sb="11" eb="15">
      <t>カブシキガイシャ</t>
    </rPh>
    <phoneticPr fontId="5"/>
  </si>
  <si>
    <t>C.株式会社価値総合研究所</t>
    <rPh sb="2" eb="6">
      <t>カブシキガイシャ</t>
    </rPh>
    <rPh sb="6" eb="8">
      <t>カチ</t>
    </rPh>
    <rPh sb="8" eb="10">
      <t>ソウゴウ</t>
    </rPh>
    <rPh sb="10" eb="13">
      <t>ケンキュウショ</t>
    </rPh>
    <phoneticPr fontId="5"/>
  </si>
  <si>
    <t>D.株式会社三菱総合研究所</t>
    <rPh sb="2" eb="6">
      <t>カブシキガイシャ</t>
    </rPh>
    <rPh sb="6" eb="8">
      <t>ミツビシ</t>
    </rPh>
    <rPh sb="8" eb="10">
      <t>ソウゴウ</t>
    </rPh>
    <rPh sb="10" eb="13">
      <t>ケンキュウショ</t>
    </rPh>
    <phoneticPr fontId="5"/>
  </si>
  <si>
    <t>業務従事者のための人件費</t>
    <rPh sb="0" eb="2">
      <t>ギョウム</t>
    </rPh>
    <rPh sb="2" eb="5">
      <t>ジュウジシャ</t>
    </rPh>
    <rPh sb="9" eb="12">
      <t>ジンケンヒ</t>
    </rPh>
    <phoneticPr fontId="5"/>
  </si>
  <si>
    <t>外注費</t>
    <rPh sb="0" eb="3">
      <t>ガイチュウヒ</t>
    </rPh>
    <phoneticPr fontId="5"/>
  </si>
  <si>
    <t>調査検討業務（株式会社三菱総合研究所）</t>
    <rPh sb="0" eb="2">
      <t>チョウサ</t>
    </rPh>
    <rPh sb="2" eb="4">
      <t>ケントウ</t>
    </rPh>
    <rPh sb="4" eb="6">
      <t>ギョウム</t>
    </rPh>
    <rPh sb="7" eb="11">
      <t>カブシキガイシャ</t>
    </rPh>
    <rPh sb="11" eb="13">
      <t>ミツビシ</t>
    </rPh>
    <rPh sb="13" eb="15">
      <t>ソウゴウ</t>
    </rPh>
    <rPh sb="15" eb="18">
      <t>ケンキュウショ</t>
    </rPh>
    <phoneticPr fontId="5"/>
  </si>
  <si>
    <t>一般管理費</t>
    <rPh sb="0" eb="2">
      <t>イッパン</t>
    </rPh>
    <rPh sb="2" eb="5">
      <t>カンリヒ</t>
    </rPh>
    <phoneticPr fontId="5"/>
  </si>
  <si>
    <t>その他</t>
    <rPh sb="2" eb="3">
      <t>タ</t>
    </rPh>
    <phoneticPr fontId="5"/>
  </si>
  <si>
    <t>諸謝金、印刷製本費、旅費</t>
    <rPh sb="0" eb="1">
      <t>ショ</t>
    </rPh>
    <rPh sb="1" eb="3">
      <t>シャキン</t>
    </rPh>
    <rPh sb="4" eb="6">
      <t>インサツ</t>
    </rPh>
    <rPh sb="6" eb="8">
      <t>セイホン</t>
    </rPh>
    <rPh sb="8" eb="9">
      <t>ヒ</t>
    </rPh>
    <rPh sb="10" eb="12">
      <t>リョヒ</t>
    </rPh>
    <phoneticPr fontId="5"/>
  </si>
  <si>
    <t>調査費</t>
    <rPh sb="0" eb="3">
      <t>チョウサヒ</t>
    </rPh>
    <phoneticPr fontId="5"/>
  </si>
  <si>
    <t>調査検討業務</t>
    <rPh sb="0" eb="2">
      <t>チョウサ</t>
    </rPh>
    <rPh sb="2" eb="4">
      <t>ケントウ</t>
    </rPh>
    <rPh sb="4" eb="6">
      <t>ギョウム</t>
    </rPh>
    <phoneticPr fontId="5"/>
  </si>
  <si>
    <t>株式会社価値総合研究所</t>
    <rPh sb="0" eb="4">
      <t>カブシキガイシャ</t>
    </rPh>
    <rPh sb="4" eb="6">
      <t>カチ</t>
    </rPh>
    <rPh sb="6" eb="8">
      <t>ソウゴウ</t>
    </rPh>
    <rPh sb="8" eb="11">
      <t>ケンキュウショ</t>
    </rPh>
    <phoneticPr fontId="5"/>
  </si>
  <si>
    <t>運輸部門や温室効果ガス大量排出事業分野等を対象とし現状や将来の低炭素化の見通し等を整理し、今後の気候変動対策等について検討を行うとともに、その実施による電力部門等への影響について定量的評価を行う</t>
    <phoneticPr fontId="5"/>
  </si>
  <si>
    <t>-</t>
    <phoneticPr fontId="5"/>
  </si>
  <si>
    <t>株式会社三菱総合研究所</t>
    <rPh sb="0" eb="4">
      <t>カブシキガイシャ</t>
    </rPh>
    <rPh sb="4" eb="6">
      <t>ミツビシ</t>
    </rPh>
    <rPh sb="6" eb="8">
      <t>ソウゴウ</t>
    </rPh>
    <rPh sb="8" eb="11">
      <t>ケンキュウショ</t>
    </rPh>
    <phoneticPr fontId="5"/>
  </si>
  <si>
    <t>外注による調査（気候変動対策による電力部門への影響の定量的評価）</t>
    <phoneticPr fontId="5"/>
  </si>
  <si>
    <t>-</t>
    <phoneticPr fontId="5"/>
  </si>
  <si>
    <t>１．地球温暖化対策の推進</t>
    <rPh sb="2" eb="4">
      <t>チキュウ</t>
    </rPh>
    <rPh sb="4" eb="7">
      <t>オンダンカ</t>
    </rPh>
    <rPh sb="7" eb="9">
      <t>タイサク</t>
    </rPh>
    <rPh sb="10" eb="12">
      <t>スイシン</t>
    </rPh>
    <phoneticPr fontId="5"/>
  </si>
  <si>
    <t>-</t>
    <phoneticPr fontId="5"/>
  </si>
  <si>
    <t>-</t>
    <phoneticPr fontId="5"/>
  </si>
  <si>
    <t>エネルギー起源二酸化炭素の排出量（CO2換算トン）</t>
    <phoneticPr fontId="5"/>
  </si>
  <si>
    <t>万t-CO2/年</t>
    <rPh sb="0" eb="1">
      <t>マン</t>
    </rPh>
    <rPh sb="7" eb="8">
      <t>ネン</t>
    </rPh>
    <phoneticPr fontId="5"/>
  </si>
  <si>
    <t>室長　井上　和也</t>
    <rPh sb="0" eb="2">
      <t>シツチョウ</t>
    </rPh>
    <rPh sb="3" eb="5">
      <t>イノウエ</t>
    </rPh>
    <rPh sb="6" eb="8">
      <t>カズヤ</t>
    </rPh>
    <phoneticPr fontId="5"/>
  </si>
  <si>
    <t>-</t>
    <phoneticPr fontId="5"/>
  </si>
  <si>
    <t>外部有識者点検対象外</t>
    <phoneticPr fontId="5"/>
  </si>
  <si>
    <t>引き続き、過年度における他事業の成果を活用した、効率的・効果的な執行を検討するとともに、一者応札の改善に向けた取組に努めること。</t>
    <phoneticPr fontId="5"/>
  </si>
  <si>
    <t>御指摘のとおり、本事業における効果的・効率的な執行をするとともに、一者応札の改善に向けた取組についても検討してまいります。</t>
    <rPh sb="0" eb="3">
      <t>ゴシテキ</t>
    </rPh>
    <rPh sb="8" eb="9">
      <t>ホン</t>
    </rPh>
    <rPh sb="9" eb="11">
      <t>ジギョウ</t>
    </rPh>
    <rPh sb="15" eb="18">
      <t>コウカテキ</t>
    </rPh>
    <rPh sb="19" eb="22">
      <t>コウリツテキ</t>
    </rPh>
    <rPh sb="23" eb="25">
      <t>シッコウ</t>
    </rPh>
    <rPh sb="33" eb="34">
      <t>イッ</t>
    </rPh>
    <rPh sb="34" eb="35">
      <t>シャ</t>
    </rPh>
    <rPh sb="35" eb="37">
      <t>オウサツ</t>
    </rPh>
    <rPh sb="38" eb="40">
      <t>カイゼン</t>
    </rPh>
    <rPh sb="41" eb="42">
      <t>ム</t>
    </rPh>
    <rPh sb="44" eb="46">
      <t>トリクミ</t>
    </rPh>
    <rPh sb="51" eb="53">
      <t>ケントウ</t>
    </rPh>
    <phoneticPr fontId="5"/>
  </si>
  <si>
    <t>-</t>
    <phoneticPr fontId="5"/>
  </si>
  <si>
    <t>-</t>
    <phoneticPr fontId="5"/>
  </si>
  <si>
    <t>海外の制度に関する評価分析等の結果も踏まえ、追加的施策について検討を行い、その結果を他事業・施策にも活用することで、2030年度の電力由来CO2排出量を我が国の2030年度の温室効果ガス削減目標と整合する3.6億トンとするため、基準年度である2013年度の電力由来CO2排出量から1.9億トン削減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</si>
</sst>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145878</xdr:colOff>
      <xdr:row>740</xdr:row>
      <xdr:rowOff>0</xdr:rowOff>
    </xdr:from>
    <xdr:to>
      <xdr:col>46</xdr:col>
      <xdr:colOff>10297</xdr:colOff>
      <xdr:row>741</xdr:row>
      <xdr:rowOff>160829</xdr:rowOff>
    </xdr:to>
    <xdr:sp macro="" textlink="">
      <xdr:nvSpPr>
        <xdr:cNvPr id="30" name="テキスト ボックス 29"/>
        <xdr:cNvSpPr txBox="1"/>
      </xdr:nvSpPr>
      <xdr:spPr>
        <a:xfrm>
          <a:off x="1175608" y="41798446"/>
          <a:ext cx="6729284" cy="5126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環境省</a:t>
          </a:r>
          <a:endParaRPr kumimoji="1" lang="en-US" altLang="ja-JP" sz="1000"/>
        </a:p>
        <a:p>
          <a:pPr algn="ctr"/>
          <a:r>
            <a:rPr kumimoji="1" lang="en-US" altLang="ja-JP" sz="1000"/>
            <a:t>155</a:t>
          </a:r>
          <a:r>
            <a:rPr kumimoji="1" lang="ja-JP" altLang="en-US" sz="1000"/>
            <a:t>百万円</a:t>
          </a:r>
        </a:p>
      </xdr:txBody>
    </xdr:sp>
    <xdr:clientData/>
  </xdr:twoCellAnchor>
  <xdr:twoCellAnchor>
    <xdr:from>
      <xdr:col>7</xdr:col>
      <xdr:colOff>12682</xdr:colOff>
      <xdr:row>742</xdr:row>
      <xdr:rowOff>130355</xdr:rowOff>
    </xdr:from>
    <xdr:to>
      <xdr:col>25</xdr:col>
      <xdr:colOff>77229</xdr:colOff>
      <xdr:row>751</xdr:row>
      <xdr:rowOff>145864</xdr:rowOff>
    </xdr:to>
    <xdr:grpSp>
      <xdr:nvGrpSpPr>
        <xdr:cNvPr id="31" name="グループ化 30"/>
        <xdr:cNvGrpSpPr/>
      </xdr:nvGrpSpPr>
      <xdr:grpSpPr>
        <a:xfrm>
          <a:off x="1417077" y="45194456"/>
          <a:ext cx="3675848" cy="3264137"/>
          <a:chOff x="1928574" y="43727662"/>
          <a:chExt cx="2174061" cy="1998781"/>
        </a:xfrm>
      </xdr:grpSpPr>
      <xdr:grpSp>
        <xdr:nvGrpSpPr>
          <xdr:cNvPr id="32" name="グループ化 31"/>
          <xdr:cNvGrpSpPr/>
        </xdr:nvGrpSpPr>
        <xdr:grpSpPr>
          <a:xfrm>
            <a:off x="1932216" y="43727662"/>
            <a:ext cx="2170419" cy="1998781"/>
            <a:chOff x="999318" y="46851094"/>
            <a:chExt cx="2201220" cy="2022343"/>
          </a:xfrm>
        </xdr:grpSpPr>
        <xdr:cxnSp macro="">
          <xdr:nvCxnSpPr>
            <xdr:cNvPr id="34" name="直線矢印コネクタ 33"/>
            <xdr:cNvCxnSpPr/>
          </xdr:nvCxnSpPr>
          <xdr:spPr>
            <a:xfrm>
              <a:off x="2059794" y="46851094"/>
              <a:ext cx="7524" cy="2493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5" name="グループ化 34"/>
            <xdr:cNvGrpSpPr/>
          </xdr:nvGrpSpPr>
          <xdr:grpSpPr>
            <a:xfrm>
              <a:off x="999318" y="47320986"/>
              <a:ext cx="2201220" cy="1552451"/>
              <a:chOff x="1076304" y="47034416"/>
              <a:chExt cx="2387769" cy="1553132"/>
            </a:xfrm>
          </xdr:grpSpPr>
          <xdr:sp macro="" textlink="">
            <xdr:nvSpPr>
              <xdr:cNvPr id="36" name="テキスト ボックス 35"/>
              <xdr:cNvSpPr txBox="1"/>
            </xdr:nvSpPr>
            <xdr:spPr>
              <a:xfrm>
                <a:off x="1076304" y="47034416"/>
                <a:ext cx="2222930" cy="5237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Ａ</a:t>
                </a:r>
                <a:r>
                  <a:rPr kumimoji="1" lang="en-US" altLang="ja-JP" sz="1000"/>
                  <a:t>.</a:t>
                </a:r>
                <a:r>
                  <a:rPr kumimoji="1" lang="ja-JP" altLang="en-US" sz="1000"/>
                  <a:t>　株式会社野村総合研究所</a:t>
                </a:r>
                <a:endParaRPr kumimoji="1" lang="en-US" altLang="ja-JP" sz="1000"/>
              </a:p>
              <a:p>
                <a:pPr algn="ctr"/>
                <a:r>
                  <a:rPr kumimoji="1" lang="en-US" altLang="ja-JP" sz="1000"/>
                  <a:t>115</a:t>
                </a:r>
                <a:r>
                  <a:rPr kumimoji="1" lang="ja-JP" altLang="en-US" sz="1000"/>
                  <a:t>百万円</a:t>
                </a:r>
              </a:p>
            </xdr:txBody>
          </xdr:sp>
          <xdr:sp macro="" textlink="">
            <xdr:nvSpPr>
              <xdr:cNvPr id="37" name="テキスト ボックス 36"/>
              <xdr:cNvSpPr txBox="1"/>
            </xdr:nvSpPr>
            <xdr:spPr>
              <a:xfrm>
                <a:off x="1170970" y="47587555"/>
                <a:ext cx="2293103" cy="99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pPr eaLnBrk="1" fontAlgn="auto" latinLnBrk="0" hangingPunct="1"/>
                <a:r>
                  <a:rPr kumimoji="1" lang="ja-JP" altLang="ja-JP" sz="1000" b="0" i="0" baseline="0">
                    <a:solidFill>
                      <a:schemeClr val="dk1"/>
                    </a:solidFill>
                    <a:effectLst/>
                    <a:latin typeface="+mn-lt"/>
                    <a:ea typeface="+mn-ea"/>
                    <a:cs typeface="+mn-cs"/>
                  </a:rPr>
                  <a:t>・国内の電力部門における温室効果ガスの排出状況、電気事業者等の地球温暖化対策の取組状況、関連施策の動向等の調査、評価・分析</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・海外の主要諸国・地域について、電力部門における温室効果ガスの排出状況、事業者の低炭素化の対策取組状況、政府の低炭素化関連施策の動向の調査</a:t>
                </a:r>
                <a:endParaRPr lang="ja-JP" altLang="ja-JP" sz="1000">
                  <a:effectLst/>
                </a:endParaRPr>
              </a:p>
            </xdr:txBody>
          </xdr:sp>
        </xdr:grpSp>
      </xdr:grpSp>
      <xdr:sp macro="" textlink="">
        <xdr:nvSpPr>
          <xdr:cNvPr id="33" name="テキスト ボックス 32"/>
          <xdr:cNvSpPr txBox="1"/>
        </xdr:nvSpPr>
        <xdr:spPr>
          <a:xfrm>
            <a:off x="1928574" y="43999531"/>
            <a:ext cx="2026502" cy="176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t>委託</a:t>
            </a:r>
            <a:r>
              <a:rPr kumimoji="1" lang="en-US" altLang="ja-JP" sz="1000"/>
              <a:t>【</a:t>
            </a:r>
            <a:r>
              <a:rPr kumimoji="1" lang="ja-JP" altLang="en-US" sz="1000"/>
              <a:t>一般競争契約（総合評価）</a:t>
            </a:r>
            <a:r>
              <a:rPr kumimoji="1" lang="en-US" altLang="ja-JP" sz="1000"/>
              <a:t>】</a:t>
            </a:r>
          </a:p>
        </xdr:txBody>
      </xdr:sp>
    </xdr:grpSp>
    <xdr:clientData/>
  </xdr:twoCellAnchor>
  <xdr:twoCellAnchor>
    <xdr:from>
      <xdr:col>4</xdr:col>
      <xdr:colOff>106720</xdr:colOff>
      <xdr:row>752</xdr:row>
      <xdr:rowOff>231694</xdr:rowOff>
    </xdr:from>
    <xdr:to>
      <xdr:col>26</xdr:col>
      <xdr:colOff>154853</xdr:colOff>
      <xdr:row>756</xdr:row>
      <xdr:rowOff>429057</xdr:rowOff>
    </xdr:to>
    <xdr:grpSp>
      <xdr:nvGrpSpPr>
        <xdr:cNvPr id="41" name="グループ化 40"/>
        <xdr:cNvGrpSpPr/>
      </xdr:nvGrpSpPr>
      <xdr:grpSpPr>
        <a:xfrm>
          <a:off x="909232" y="48907097"/>
          <a:ext cx="4461945" cy="1640340"/>
          <a:chOff x="1941297" y="47443565"/>
          <a:chExt cx="1985227" cy="1447745"/>
        </a:xfrm>
      </xdr:grpSpPr>
      <xdr:sp macro="" textlink="">
        <xdr:nvSpPr>
          <xdr:cNvPr id="42" name="テキスト ボックス 41"/>
          <xdr:cNvSpPr txBox="1"/>
        </xdr:nvSpPr>
        <xdr:spPr>
          <a:xfrm>
            <a:off x="1941297" y="47443565"/>
            <a:ext cx="1985227" cy="355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（その他）</a:t>
            </a:r>
            <a:r>
              <a:rPr kumimoji="1" lang="en-US" altLang="ja-JP" sz="1000"/>
              <a:t>】</a:t>
            </a:r>
          </a:p>
        </xdr:txBody>
      </xdr:sp>
      <xdr:sp macro="" textlink="">
        <xdr:nvSpPr>
          <xdr:cNvPr id="43" name="テキスト ボックス 42"/>
          <xdr:cNvSpPr txBox="1"/>
        </xdr:nvSpPr>
        <xdr:spPr>
          <a:xfrm>
            <a:off x="2415465" y="47757086"/>
            <a:ext cx="1025252" cy="6531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Ｂ</a:t>
            </a:r>
            <a:r>
              <a:rPr kumimoji="1" lang="en-US" altLang="ja-JP" sz="1000"/>
              <a:t>.</a:t>
            </a:r>
            <a:r>
              <a:rPr kumimoji="1" lang="ja-JP" altLang="en-US" sz="1000"/>
              <a:t>ソーシャルワイヤー株式会社</a:t>
            </a:r>
            <a:r>
              <a:rPr kumimoji="1" lang="en-US" altLang="ja-JP" sz="1000"/>
              <a:t/>
            </a:r>
            <a:br>
              <a:rPr kumimoji="1" lang="en-US" altLang="ja-JP" sz="1000"/>
            </a:br>
            <a:r>
              <a:rPr kumimoji="1" lang="en-US" altLang="ja-JP" sz="1000"/>
              <a:t>3</a:t>
            </a:r>
            <a:r>
              <a:rPr kumimoji="1" lang="ja-JP" altLang="en-US" sz="1000"/>
              <a:t>百万円</a:t>
            </a:r>
          </a:p>
        </xdr:txBody>
      </xdr:sp>
      <xdr:grpSp>
        <xdr:nvGrpSpPr>
          <xdr:cNvPr id="44" name="グループ化 43"/>
          <xdr:cNvGrpSpPr/>
        </xdr:nvGrpSpPr>
        <xdr:grpSpPr>
          <a:xfrm>
            <a:off x="2371556" y="48405143"/>
            <a:ext cx="1276727" cy="486167"/>
            <a:chOff x="2371556" y="50500640"/>
            <a:chExt cx="1276727" cy="486167"/>
          </a:xfrm>
        </xdr:grpSpPr>
        <xdr:sp macro="" textlink="">
          <xdr:nvSpPr>
            <xdr:cNvPr id="45" name="テキスト ボックス 44"/>
            <xdr:cNvSpPr txBox="1"/>
          </xdr:nvSpPr>
          <xdr:spPr>
            <a:xfrm>
              <a:off x="2420502" y="50500640"/>
              <a:ext cx="1227781" cy="486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新聞、雑誌、論文記事のクリッピング</a:t>
              </a:r>
              <a:endParaRPr kumimoji="1" lang="en-US" altLang="ja-JP" sz="1000"/>
            </a:p>
          </xdr:txBody>
        </xdr:sp>
        <xdr:sp macro="" textlink="">
          <xdr:nvSpPr>
            <xdr:cNvPr id="46" name="左大かっこ 45"/>
            <xdr:cNvSpPr/>
          </xdr:nvSpPr>
          <xdr:spPr>
            <a:xfrm>
              <a:off x="2371556" y="50569223"/>
              <a:ext cx="54423" cy="34471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47" name="右大かっこ 46"/>
            <xdr:cNvSpPr/>
          </xdr:nvSpPr>
          <xdr:spPr>
            <a:xfrm>
              <a:off x="3446074" y="50558821"/>
              <a:ext cx="74834" cy="3900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clientData/>
  </xdr:twoCellAnchor>
  <xdr:twoCellAnchor>
    <xdr:from>
      <xdr:col>15</xdr:col>
      <xdr:colOff>111550</xdr:colOff>
      <xdr:row>751</xdr:row>
      <xdr:rowOff>163042</xdr:rowOff>
    </xdr:from>
    <xdr:to>
      <xdr:col>15</xdr:col>
      <xdr:colOff>122312</xdr:colOff>
      <xdr:row>752</xdr:row>
      <xdr:rowOff>203528</xdr:rowOff>
    </xdr:to>
    <xdr:cxnSp macro="">
      <xdr:nvCxnSpPr>
        <xdr:cNvPr id="23" name="直線矢印コネクタ 22"/>
        <xdr:cNvCxnSpPr/>
      </xdr:nvCxnSpPr>
      <xdr:spPr>
        <a:xfrm>
          <a:off x="2685874" y="45831556"/>
          <a:ext cx="10762" cy="3923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139486</xdr:colOff>
      <xdr:row>742</xdr:row>
      <xdr:rowOff>231723</xdr:rowOff>
    </xdr:from>
    <xdr:to>
      <xdr:col>47</xdr:col>
      <xdr:colOff>60070</xdr:colOff>
      <xdr:row>751</xdr:row>
      <xdr:rowOff>42921</xdr:rowOff>
    </xdr:to>
    <xdr:grpSp>
      <xdr:nvGrpSpPr>
        <xdr:cNvPr id="19" name="グループ化 18"/>
        <xdr:cNvGrpSpPr/>
      </xdr:nvGrpSpPr>
      <xdr:grpSpPr>
        <a:xfrm>
          <a:off x="6358949" y="45295824"/>
          <a:ext cx="3130630" cy="3059826"/>
          <a:chOff x="3483702" y="46779490"/>
          <a:chExt cx="4211493" cy="2280181"/>
        </a:xfrm>
      </xdr:grpSpPr>
      <xdr:cxnSp macro="">
        <xdr:nvCxnSpPr>
          <xdr:cNvPr id="20" name="直線矢印コネクタ 19"/>
          <xdr:cNvCxnSpPr/>
        </xdr:nvCxnSpPr>
        <xdr:spPr>
          <a:xfrm>
            <a:off x="5326016" y="46779490"/>
            <a:ext cx="0" cy="2431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1" name="グループ化 20"/>
          <xdr:cNvGrpSpPr/>
        </xdr:nvGrpSpPr>
        <xdr:grpSpPr>
          <a:xfrm>
            <a:off x="3483702" y="47082069"/>
            <a:ext cx="4211493" cy="1977602"/>
            <a:chOff x="4040349" y="46570446"/>
            <a:chExt cx="4327742" cy="1977602"/>
          </a:xfrm>
        </xdr:grpSpPr>
        <xdr:grpSp>
          <xdr:nvGrpSpPr>
            <xdr:cNvPr id="22" name="グループ化 21"/>
            <xdr:cNvGrpSpPr/>
          </xdr:nvGrpSpPr>
          <xdr:grpSpPr>
            <a:xfrm>
              <a:off x="4050196" y="46570446"/>
              <a:ext cx="4290047" cy="781665"/>
              <a:chOff x="4432988" y="29886488"/>
              <a:chExt cx="5327411" cy="1350721"/>
            </a:xfrm>
          </xdr:grpSpPr>
          <xdr:sp macro="" textlink="">
            <xdr:nvSpPr>
              <xdr:cNvPr id="25" name="テキスト ボックス 24"/>
              <xdr:cNvSpPr txBox="1"/>
            </xdr:nvSpPr>
            <xdr:spPr>
              <a:xfrm>
                <a:off x="4432988" y="30221424"/>
                <a:ext cx="5327411" cy="1015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C.</a:t>
                </a:r>
                <a:r>
                  <a:rPr kumimoji="1" lang="ja-JP" altLang="en-US" sz="1000">
                    <a:solidFill>
                      <a:sysClr val="windowText" lastClr="000000"/>
                    </a:solidFill>
                  </a:rPr>
                  <a:t>　株式会社価値総合研究所</a:t>
                </a:r>
                <a:endParaRPr kumimoji="1" lang="en-US" altLang="ja-JP" sz="1000">
                  <a:solidFill>
                    <a:sysClr val="windowText" lastClr="000000"/>
                  </a:solidFill>
                </a:endParaRPr>
              </a:p>
              <a:p>
                <a:pPr algn="ctr"/>
                <a:r>
                  <a:rPr kumimoji="1" lang="ja-JP" altLang="en-US" sz="1000">
                    <a:solidFill>
                      <a:sysClr val="windowText" lastClr="000000"/>
                    </a:solidFill>
                  </a:rPr>
                  <a:t>４０百万円</a:t>
                </a:r>
              </a:p>
            </xdr:txBody>
          </xdr:sp>
          <xdr:sp macro="" textlink="">
            <xdr:nvSpPr>
              <xdr:cNvPr id="26" name="テキスト ボックス 25"/>
              <xdr:cNvSpPr txBox="1"/>
            </xdr:nvSpPr>
            <xdr:spPr>
              <a:xfrm>
                <a:off x="4952487" y="29886488"/>
                <a:ext cx="4591674" cy="303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一般競争契約（総合評価）</a:t>
                </a:r>
                <a:r>
                  <a:rPr kumimoji="1" lang="en-US" altLang="ja-JP" sz="1000">
                    <a:solidFill>
                      <a:schemeClr val="dk1"/>
                    </a:solidFill>
                    <a:effectLst/>
                    <a:latin typeface="+mn-lt"/>
                    <a:ea typeface="+mn-ea"/>
                    <a:cs typeface="+mn-cs"/>
                  </a:rPr>
                  <a:t>】</a:t>
                </a:r>
                <a:endParaRPr lang="ja-JP" altLang="ja-JP" sz="1000">
                  <a:effectLst/>
                </a:endParaRPr>
              </a:p>
            </xdr:txBody>
          </xdr:sp>
        </xdr:grpSp>
        <xdr:sp macro="" textlink="">
          <xdr:nvSpPr>
            <xdr:cNvPr id="24" name="テキスト ボックス 23"/>
            <xdr:cNvSpPr txBox="1"/>
          </xdr:nvSpPr>
          <xdr:spPr>
            <a:xfrm>
              <a:off x="4040349" y="47364719"/>
              <a:ext cx="4327742" cy="118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en-US" sz="1000">
                  <a:solidFill>
                    <a:sysClr val="windowText" lastClr="000000"/>
                  </a:solidFill>
                </a:rPr>
                <a:t>運輸部門や温室効果ガス大量排出事業分野等を対象とし現状や将来の低炭素化の見通し等を整理し、今後の気候変動対策等について検討を行うとともに、その実施による電力部門等への影響について定量的評価を行う</a:t>
              </a:r>
              <a:endParaRPr kumimoji="1" lang="en-US" altLang="ja-JP" sz="1000">
                <a:solidFill>
                  <a:sysClr val="windowText" lastClr="000000"/>
                </a:solidFill>
              </a:endParaRPr>
            </a:p>
          </xdr:txBody>
        </xdr:sp>
      </xdr:grpSp>
    </xdr:grpSp>
    <xdr:clientData/>
  </xdr:twoCellAnchor>
  <xdr:twoCellAnchor>
    <xdr:from>
      <xdr:col>32</xdr:col>
      <xdr:colOff>85815</xdr:colOff>
      <xdr:row>752</xdr:row>
      <xdr:rowOff>0</xdr:rowOff>
    </xdr:from>
    <xdr:to>
      <xdr:col>46</xdr:col>
      <xdr:colOff>32051</xdr:colOff>
      <xdr:row>756</xdr:row>
      <xdr:rowOff>85814</xdr:rowOff>
    </xdr:to>
    <xdr:grpSp>
      <xdr:nvGrpSpPr>
        <xdr:cNvPr id="29" name="グループ化 28"/>
        <xdr:cNvGrpSpPr/>
      </xdr:nvGrpSpPr>
      <xdr:grpSpPr>
        <a:xfrm>
          <a:off x="6505906" y="48675403"/>
          <a:ext cx="2755026" cy="1528791"/>
          <a:chOff x="1756424" y="45629295"/>
          <a:chExt cx="2049271" cy="1893171"/>
        </a:xfrm>
      </xdr:grpSpPr>
      <xdr:sp macro="" textlink="">
        <xdr:nvSpPr>
          <xdr:cNvPr id="38" name="テキスト ボックス 37"/>
          <xdr:cNvSpPr txBox="1"/>
        </xdr:nvSpPr>
        <xdr:spPr>
          <a:xfrm>
            <a:off x="1756424"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39" name="テキスト ボックス 38"/>
          <xdr:cNvSpPr txBox="1"/>
        </xdr:nvSpPr>
        <xdr:spPr>
          <a:xfrm>
            <a:off x="1816311" y="45901429"/>
            <a:ext cx="1834156" cy="734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D.</a:t>
            </a:r>
            <a:r>
              <a:rPr kumimoji="1" lang="ja-JP" altLang="en-US" sz="1000"/>
              <a:t>株式会社三菱総合研究所</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t>６百万円</a:t>
            </a:r>
          </a:p>
        </xdr:txBody>
      </xdr:sp>
      <xdr:grpSp>
        <xdr:nvGrpSpPr>
          <xdr:cNvPr id="40" name="グループ化 39"/>
          <xdr:cNvGrpSpPr/>
        </xdr:nvGrpSpPr>
        <xdr:grpSpPr>
          <a:xfrm>
            <a:off x="1912223" y="46672510"/>
            <a:ext cx="1632057" cy="849956"/>
            <a:chOff x="1912223" y="49167144"/>
            <a:chExt cx="1632057" cy="849957"/>
          </a:xfrm>
        </xdr:grpSpPr>
        <xdr:sp macro="" textlink="">
          <xdr:nvSpPr>
            <xdr:cNvPr id="48" name="テキスト ボックス 47"/>
            <xdr:cNvSpPr txBox="1"/>
          </xdr:nvSpPr>
          <xdr:spPr>
            <a:xfrm>
              <a:off x="1954411" y="49167144"/>
              <a:ext cx="1588276" cy="849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気候変動対策による電力部門への影響の定量的評価</a:t>
              </a:r>
              <a:endParaRPr kumimoji="1" lang="en-US" altLang="ja-JP" sz="1000"/>
            </a:p>
          </xdr:txBody>
        </xdr:sp>
        <xdr:sp macro="" textlink="">
          <xdr:nvSpPr>
            <xdr:cNvPr id="49" name="左大かっこ 48"/>
            <xdr:cNvSpPr/>
          </xdr:nvSpPr>
          <xdr:spPr>
            <a:xfrm>
              <a:off x="1912223" y="49239716"/>
              <a:ext cx="45719" cy="63499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50" name="右大かっこ 49"/>
            <xdr:cNvSpPr/>
          </xdr:nvSpPr>
          <xdr:spPr>
            <a:xfrm>
              <a:off x="3498561" y="49230644"/>
              <a:ext cx="45719" cy="5805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clientData/>
  </xdr:twoCellAnchor>
  <xdr:twoCellAnchor>
    <xdr:from>
      <xdr:col>39</xdr:col>
      <xdr:colOff>17166</xdr:colOff>
      <xdr:row>750</xdr:row>
      <xdr:rowOff>197399</xdr:rowOff>
    </xdr:from>
    <xdr:to>
      <xdr:col>39</xdr:col>
      <xdr:colOff>27928</xdr:colOff>
      <xdr:row>751</xdr:row>
      <xdr:rowOff>237884</xdr:rowOff>
    </xdr:to>
    <xdr:cxnSp macro="">
      <xdr:nvCxnSpPr>
        <xdr:cNvPr id="53" name="直線矢印コネクタ 52"/>
        <xdr:cNvCxnSpPr/>
      </xdr:nvCxnSpPr>
      <xdr:spPr>
        <a:xfrm>
          <a:off x="6710409" y="45514088"/>
          <a:ext cx="10762" cy="3923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75" zoomScaleNormal="75" zoomScaleSheetLayoutView="75" zoomScalePageLayoutView="85" workbookViewId="0">
      <selection activeCell="BC27" sqref="BC27"/>
    </sheetView>
  </sheetViews>
  <sheetFormatPr defaultRowHeight="12.8" x14ac:dyDescent="0.2"/>
  <cols>
    <col min="1" max="49" width="2.83203125" customWidth="1"/>
    <col min="50" max="50" width="6.83203125" customWidth="1"/>
    <col min="51" max="57" width="2.1640625" customWidth="1"/>
    <col min="62" max="62" width="27.9140625" customWidth="1"/>
    <col min="63" max="63" width="12.1640625" customWidth="1"/>
  </cols>
  <sheetData>
    <row r="1" spans="1:50" ht="23.25" customHeight="1" x14ac:dyDescent="0.2">
      <c r="AP1" s="11"/>
      <c r="AQ1" s="11"/>
      <c r="AR1" s="11"/>
      <c r="AS1" s="11"/>
      <c r="AT1" s="11"/>
      <c r="AU1" s="11"/>
      <c r="AV1" s="11"/>
      <c r="AW1" s="2"/>
    </row>
    <row r="2" spans="1:50" ht="21.8"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59</v>
      </c>
      <c r="AT2" s="206"/>
      <c r="AU2" s="206"/>
      <c r="AV2" s="43" t="str">
        <f>IF(AW2="", "", "-")</f>
        <v/>
      </c>
      <c r="AW2" s="383"/>
      <c r="AX2" s="383"/>
    </row>
    <row r="3" spans="1:50" ht="21" customHeight="1" thickBot="1" x14ac:dyDescent="0.25">
      <c r="A3" s="509" t="s">
        <v>459</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477</v>
      </c>
      <c r="AK3" s="511"/>
      <c r="AL3" s="511"/>
      <c r="AM3" s="511"/>
      <c r="AN3" s="511"/>
      <c r="AO3" s="511"/>
      <c r="AP3" s="511"/>
      <c r="AQ3" s="511"/>
      <c r="AR3" s="511"/>
      <c r="AS3" s="511"/>
      <c r="AT3" s="511"/>
      <c r="AU3" s="511"/>
      <c r="AV3" s="511"/>
      <c r="AW3" s="511"/>
      <c r="AX3" s="24" t="s">
        <v>64</v>
      </c>
    </row>
    <row r="4" spans="1:50" ht="24.75" customHeight="1" x14ac:dyDescent="0.2">
      <c r="A4" s="708" t="s">
        <v>25</v>
      </c>
      <c r="B4" s="709"/>
      <c r="C4" s="709"/>
      <c r="D4" s="709"/>
      <c r="E4" s="709"/>
      <c r="F4" s="709"/>
      <c r="G4" s="684" t="s">
        <v>508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66</v>
      </c>
      <c r="B5" s="695"/>
      <c r="C5" s="695"/>
      <c r="D5" s="695"/>
      <c r="E5" s="695"/>
      <c r="F5" s="696"/>
      <c r="G5" s="544" t="s">
        <v>76</v>
      </c>
      <c r="H5" s="545"/>
      <c r="I5" s="545"/>
      <c r="J5" s="545"/>
      <c r="K5" s="545"/>
      <c r="L5" s="545"/>
      <c r="M5" s="546" t="s">
        <v>65</v>
      </c>
      <c r="N5" s="547"/>
      <c r="O5" s="547"/>
      <c r="P5" s="547"/>
      <c r="Q5" s="547"/>
      <c r="R5" s="548"/>
      <c r="S5" s="549" t="s">
        <v>102</v>
      </c>
      <c r="T5" s="545"/>
      <c r="U5" s="545"/>
      <c r="V5" s="545"/>
      <c r="W5" s="545"/>
      <c r="X5" s="550"/>
      <c r="Y5" s="700" t="s">
        <v>3</v>
      </c>
      <c r="Z5" s="701"/>
      <c r="AA5" s="701"/>
      <c r="AB5" s="701"/>
      <c r="AC5" s="701"/>
      <c r="AD5" s="702"/>
      <c r="AE5" s="703" t="s">
        <v>479</v>
      </c>
      <c r="AF5" s="703"/>
      <c r="AG5" s="703"/>
      <c r="AH5" s="703"/>
      <c r="AI5" s="703"/>
      <c r="AJ5" s="703"/>
      <c r="AK5" s="703"/>
      <c r="AL5" s="703"/>
      <c r="AM5" s="703"/>
      <c r="AN5" s="703"/>
      <c r="AO5" s="703"/>
      <c r="AP5" s="704"/>
      <c r="AQ5" s="705" t="s">
        <v>572</v>
      </c>
      <c r="AR5" s="706"/>
      <c r="AS5" s="706"/>
      <c r="AT5" s="706"/>
      <c r="AU5" s="706"/>
      <c r="AV5" s="706"/>
      <c r="AW5" s="706"/>
      <c r="AX5" s="707"/>
    </row>
    <row r="6" spans="1:50" ht="39" customHeight="1" x14ac:dyDescent="0.2">
      <c r="A6" s="710" t="s">
        <v>4</v>
      </c>
      <c r="B6" s="711"/>
      <c r="C6" s="711"/>
      <c r="D6" s="711"/>
      <c r="E6" s="711"/>
      <c r="F6" s="711"/>
      <c r="G6" s="866" t="str">
        <f>入力規則等!F39</f>
        <v>エネルギー対策特別会計エネルギー需給勘定</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7" customHeight="1" x14ac:dyDescent="0.2">
      <c r="A7" s="815" t="s">
        <v>22</v>
      </c>
      <c r="B7" s="816"/>
      <c r="C7" s="816"/>
      <c r="D7" s="816"/>
      <c r="E7" s="816"/>
      <c r="F7" s="817"/>
      <c r="G7" s="818" t="s">
        <v>480</v>
      </c>
      <c r="H7" s="819"/>
      <c r="I7" s="819"/>
      <c r="J7" s="819"/>
      <c r="K7" s="819"/>
      <c r="L7" s="819"/>
      <c r="M7" s="819"/>
      <c r="N7" s="819"/>
      <c r="O7" s="819"/>
      <c r="P7" s="819"/>
      <c r="Q7" s="819"/>
      <c r="R7" s="819"/>
      <c r="S7" s="819"/>
      <c r="T7" s="819"/>
      <c r="U7" s="819"/>
      <c r="V7" s="819"/>
      <c r="W7" s="819"/>
      <c r="X7" s="820"/>
      <c r="Y7" s="381" t="s">
        <v>431</v>
      </c>
      <c r="Z7" s="282"/>
      <c r="AA7" s="282"/>
      <c r="AB7" s="282"/>
      <c r="AC7" s="282"/>
      <c r="AD7" s="382"/>
      <c r="AE7" s="369" t="s">
        <v>481</v>
      </c>
      <c r="AF7" s="370"/>
      <c r="AG7" s="370"/>
      <c r="AH7" s="370"/>
      <c r="AI7" s="370"/>
      <c r="AJ7" s="370"/>
      <c r="AK7" s="370"/>
      <c r="AL7" s="370"/>
      <c r="AM7" s="370"/>
      <c r="AN7" s="370"/>
      <c r="AO7" s="370"/>
      <c r="AP7" s="370"/>
      <c r="AQ7" s="370"/>
      <c r="AR7" s="370"/>
      <c r="AS7" s="370"/>
      <c r="AT7" s="370"/>
      <c r="AU7" s="370"/>
      <c r="AV7" s="370"/>
      <c r="AW7" s="370"/>
      <c r="AX7" s="371"/>
    </row>
    <row r="8" spans="1:50" ht="53.2" customHeight="1" x14ac:dyDescent="0.2">
      <c r="A8" s="815" t="s">
        <v>330</v>
      </c>
      <c r="B8" s="816"/>
      <c r="C8" s="816"/>
      <c r="D8" s="816"/>
      <c r="E8" s="816"/>
      <c r="F8" s="817"/>
      <c r="G8" s="209" t="str">
        <f>入力規則等!A28</f>
        <v>地球温暖化対策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エネルギー対策</v>
      </c>
      <c r="AF8" s="210"/>
      <c r="AG8" s="210"/>
      <c r="AH8" s="210"/>
      <c r="AI8" s="210"/>
      <c r="AJ8" s="210"/>
      <c r="AK8" s="210"/>
      <c r="AL8" s="210"/>
      <c r="AM8" s="210"/>
      <c r="AN8" s="210"/>
      <c r="AO8" s="210"/>
      <c r="AP8" s="210"/>
      <c r="AQ8" s="210"/>
      <c r="AR8" s="210"/>
      <c r="AS8" s="210"/>
      <c r="AT8" s="210"/>
      <c r="AU8" s="210"/>
      <c r="AV8" s="210"/>
      <c r="AW8" s="210"/>
      <c r="AX8" s="724"/>
    </row>
    <row r="9" spans="1:50" ht="58.7" customHeight="1" x14ac:dyDescent="0.2">
      <c r="A9" s="131" t="s">
        <v>23</v>
      </c>
      <c r="B9" s="132"/>
      <c r="C9" s="132"/>
      <c r="D9" s="132"/>
      <c r="E9" s="132"/>
      <c r="F9" s="132"/>
      <c r="G9" s="558" t="s">
        <v>483</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 customHeight="1" x14ac:dyDescent="0.2">
      <c r="A10" s="725" t="s">
        <v>29</v>
      </c>
      <c r="B10" s="726"/>
      <c r="C10" s="726"/>
      <c r="D10" s="726"/>
      <c r="E10" s="726"/>
      <c r="F10" s="726"/>
      <c r="G10" s="658" t="s">
        <v>484</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05" customHeight="1" x14ac:dyDescent="0.2">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125" t="s">
        <v>24</v>
      </c>
      <c r="B12" s="126"/>
      <c r="C12" s="126"/>
      <c r="D12" s="126"/>
      <c r="E12" s="126"/>
      <c r="F12" s="127"/>
      <c r="G12" s="664"/>
      <c r="H12" s="665"/>
      <c r="I12" s="665"/>
      <c r="J12" s="665"/>
      <c r="K12" s="665"/>
      <c r="L12" s="665"/>
      <c r="M12" s="665"/>
      <c r="N12" s="665"/>
      <c r="O12" s="665"/>
      <c r="P12" s="289" t="s">
        <v>450</v>
      </c>
      <c r="Q12" s="284"/>
      <c r="R12" s="284"/>
      <c r="S12" s="284"/>
      <c r="T12" s="284"/>
      <c r="U12" s="284"/>
      <c r="V12" s="285"/>
      <c r="W12" s="289" t="s">
        <v>447</v>
      </c>
      <c r="X12" s="284"/>
      <c r="Y12" s="284"/>
      <c r="Z12" s="284"/>
      <c r="AA12" s="284"/>
      <c r="AB12" s="284"/>
      <c r="AC12" s="285"/>
      <c r="AD12" s="289" t="s">
        <v>442</v>
      </c>
      <c r="AE12" s="284"/>
      <c r="AF12" s="284"/>
      <c r="AG12" s="284"/>
      <c r="AH12" s="284"/>
      <c r="AI12" s="284"/>
      <c r="AJ12" s="285"/>
      <c r="AK12" s="289" t="s">
        <v>435</v>
      </c>
      <c r="AL12" s="284"/>
      <c r="AM12" s="284"/>
      <c r="AN12" s="284"/>
      <c r="AO12" s="284"/>
      <c r="AP12" s="284"/>
      <c r="AQ12" s="285"/>
      <c r="AR12" s="289" t="s">
        <v>433</v>
      </c>
      <c r="AS12" s="284"/>
      <c r="AT12" s="284"/>
      <c r="AU12" s="284"/>
      <c r="AV12" s="284"/>
      <c r="AW12" s="284"/>
      <c r="AX12" s="727"/>
    </row>
    <row r="13" spans="1:50" ht="21" customHeight="1" x14ac:dyDescent="0.2">
      <c r="A13" s="128"/>
      <c r="B13" s="129"/>
      <c r="C13" s="129"/>
      <c r="D13" s="129"/>
      <c r="E13" s="129"/>
      <c r="F13" s="130"/>
      <c r="G13" s="728" t="s">
        <v>6</v>
      </c>
      <c r="H13" s="729"/>
      <c r="I13" s="621" t="s">
        <v>7</v>
      </c>
      <c r="J13" s="622"/>
      <c r="K13" s="622"/>
      <c r="L13" s="622"/>
      <c r="M13" s="622"/>
      <c r="N13" s="622"/>
      <c r="O13" s="623"/>
      <c r="P13" s="94" t="s">
        <v>486</v>
      </c>
      <c r="Q13" s="95"/>
      <c r="R13" s="95"/>
      <c r="S13" s="95"/>
      <c r="T13" s="95"/>
      <c r="U13" s="95"/>
      <c r="V13" s="96"/>
      <c r="W13" s="94">
        <v>150</v>
      </c>
      <c r="X13" s="95"/>
      <c r="Y13" s="95"/>
      <c r="Z13" s="95"/>
      <c r="AA13" s="95"/>
      <c r="AB13" s="95"/>
      <c r="AC13" s="96"/>
      <c r="AD13" s="94">
        <v>150</v>
      </c>
      <c r="AE13" s="95"/>
      <c r="AF13" s="95"/>
      <c r="AG13" s="95"/>
      <c r="AH13" s="95"/>
      <c r="AI13" s="95"/>
      <c r="AJ13" s="96"/>
      <c r="AK13" s="94">
        <v>150</v>
      </c>
      <c r="AL13" s="95"/>
      <c r="AM13" s="95"/>
      <c r="AN13" s="95"/>
      <c r="AO13" s="95"/>
      <c r="AP13" s="95"/>
      <c r="AQ13" s="96"/>
      <c r="AR13" s="91">
        <v>150</v>
      </c>
      <c r="AS13" s="92"/>
      <c r="AT13" s="92"/>
      <c r="AU13" s="92"/>
      <c r="AV13" s="92"/>
      <c r="AW13" s="92"/>
      <c r="AX13" s="380"/>
    </row>
    <row r="14" spans="1:50" ht="21" customHeight="1" x14ac:dyDescent="0.2">
      <c r="A14" s="128"/>
      <c r="B14" s="129"/>
      <c r="C14" s="129"/>
      <c r="D14" s="129"/>
      <c r="E14" s="129"/>
      <c r="F14" s="130"/>
      <c r="G14" s="730"/>
      <c r="H14" s="731"/>
      <c r="I14" s="561" t="s">
        <v>8</v>
      </c>
      <c r="J14" s="615"/>
      <c r="K14" s="615"/>
      <c r="L14" s="615"/>
      <c r="M14" s="615"/>
      <c r="N14" s="615"/>
      <c r="O14" s="616"/>
      <c r="P14" s="94" t="s">
        <v>486</v>
      </c>
      <c r="Q14" s="95"/>
      <c r="R14" s="95"/>
      <c r="S14" s="95"/>
      <c r="T14" s="95"/>
      <c r="U14" s="95"/>
      <c r="V14" s="96"/>
      <c r="W14" s="94" t="s">
        <v>486</v>
      </c>
      <c r="X14" s="95"/>
      <c r="Y14" s="95"/>
      <c r="Z14" s="95"/>
      <c r="AA14" s="95"/>
      <c r="AB14" s="95"/>
      <c r="AC14" s="96"/>
      <c r="AD14" s="94" t="s">
        <v>489</v>
      </c>
      <c r="AE14" s="95"/>
      <c r="AF14" s="95"/>
      <c r="AG14" s="95"/>
      <c r="AH14" s="95"/>
      <c r="AI14" s="95"/>
      <c r="AJ14" s="96"/>
      <c r="AK14" s="94" t="s">
        <v>577</v>
      </c>
      <c r="AL14" s="95"/>
      <c r="AM14" s="95"/>
      <c r="AN14" s="95"/>
      <c r="AO14" s="95"/>
      <c r="AP14" s="95"/>
      <c r="AQ14" s="96"/>
      <c r="AR14" s="648"/>
      <c r="AS14" s="648"/>
      <c r="AT14" s="648"/>
      <c r="AU14" s="648"/>
      <c r="AV14" s="648"/>
      <c r="AW14" s="648"/>
      <c r="AX14" s="649"/>
    </row>
    <row r="15" spans="1:50" ht="21" customHeight="1" x14ac:dyDescent="0.2">
      <c r="A15" s="128"/>
      <c r="B15" s="129"/>
      <c r="C15" s="129"/>
      <c r="D15" s="129"/>
      <c r="E15" s="129"/>
      <c r="F15" s="130"/>
      <c r="G15" s="730"/>
      <c r="H15" s="731"/>
      <c r="I15" s="561" t="s">
        <v>50</v>
      </c>
      <c r="J15" s="562"/>
      <c r="K15" s="562"/>
      <c r="L15" s="562"/>
      <c r="M15" s="562"/>
      <c r="N15" s="562"/>
      <c r="O15" s="563"/>
      <c r="P15" s="94" t="s">
        <v>487</v>
      </c>
      <c r="Q15" s="95"/>
      <c r="R15" s="95"/>
      <c r="S15" s="95"/>
      <c r="T15" s="95"/>
      <c r="U15" s="95"/>
      <c r="V15" s="96"/>
      <c r="W15" s="94" t="s">
        <v>487</v>
      </c>
      <c r="X15" s="95"/>
      <c r="Y15" s="95"/>
      <c r="Z15" s="95"/>
      <c r="AA15" s="95"/>
      <c r="AB15" s="95"/>
      <c r="AC15" s="96"/>
      <c r="AD15" s="94" t="s">
        <v>489</v>
      </c>
      <c r="AE15" s="95"/>
      <c r="AF15" s="95"/>
      <c r="AG15" s="95"/>
      <c r="AH15" s="95"/>
      <c r="AI15" s="95"/>
      <c r="AJ15" s="96"/>
      <c r="AK15" s="94" t="s">
        <v>490</v>
      </c>
      <c r="AL15" s="95"/>
      <c r="AM15" s="95"/>
      <c r="AN15" s="95"/>
      <c r="AO15" s="95"/>
      <c r="AP15" s="95"/>
      <c r="AQ15" s="96"/>
      <c r="AR15" s="94" t="s">
        <v>578</v>
      </c>
      <c r="AS15" s="95"/>
      <c r="AT15" s="95"/>
      <c r="AU15" s="95"/>
      <c r="AV15" s="95"/>
      <c r="AW15" s="95"/>
      <c r="AX15" s="614"/>
    </row>
    <row r="16" spans="1:50" ht="21" customHeight="1" x14ac:dyDescent="0.2">
      <c r="A16" s="128"/>
      <c r="B16" s="129"/>
      <c r="C16" s="129"/>
      <c r="D16" s="129"/>
      <c r="E16" s="129"/>
      <c r="F16" s="130"/>
      <c r="G16" s="730"/>
      <c r="H16" s="731"/>
      <c r="I16" s="561" t="s">
        <v>51</v>
      </c>
      <c r="J16" s="562"/>
      <c r="K16" s="562"/>
      <c r="L16" s="562"/>
      <c r="M16" s="562"/>
      <c r="N16" s="562"/>
      <c r="O16" s="563"/>
      <c r="P16" s="94" t="s">
        <v>486</v>
      </c>
      <c r="Q16" s="95"/>
      <c r="R16" s="95"/>
      <c r="S16" s="95"/>
      <c r="T16" s="95"/>
      <c r="U16" s="95"/>
      <c r="V16" s="96"/>
      <c r="W16" s="94" t="s">
        <v>486</v>
      </c>
      <c r="X16" s="95"/>
      <c r="Y16" s="95"/>
      <c r="Z16" s="95"/>
      <c r="AA16" s="95"/>
      <c r="AB16" s="95"/>
      <c r="AC16" s="96"/>
      <c r="AD16" s="94" t="s">
        <v>486</v>
      </c>
      <c r="AE16" s="95"/>
      <c r="AF16" s="95"/>
      <c r="AG16" s="95"/>
      <c r="AH16" s="95"/>
      <c r="AI16" s="95"/>
      <c r="AJ16" s="96"/>
      <c r="AK16" s="94" t="s">
        <v>486</v>
      </c>
      <c r="AL16" s="95"/>
      <c r="AM16" s="95"/>
      <c r="AN16" s="95"/>
      <c r="AO16" s="95"/>
      <c r="AP16" s="95"/>
      <c r="AQ16" s="96"/>
      <c r="AR16" s="661"/>
      <c r="AS16" s="662"/>
      <c r="AT16" s="662"/>
      <c r="AU16" s="662"/>
      <c r="AV16" s="662"/>
      <c r="AW16" s="662"/>
      <c r="AX16" s="663"/>
    </row>
    <row r="17" spans="1:50" ht="24.75" customHeight="1" x14ac:dyDescent="0.2">
      <c r="A17" s="128"/>
      <c r="B17" s="129"/>
      <c r="C17" s="129"/>
      <c r="D17" s="129"/>
      <c r="E17" s="129"/>
      <c r="F17" s="130"/>
      <c r="G17" s="730"/>
      <c r="H17" s="731"/>
      <c r="I17" s="561" t="s">
        <v>49</v>
      </c>
      <c r="J17" s="615"/>
      <c r="K17" s="615"/>
      <c r="L17" s="615"/>
      <c r="M17" s="615"/>
      <c r="N17" s="615"/>
      <c r="O17" s="616"/>
      <c r="P17" s="94" t="s">
        <v>488</v>
      </c>
      <c r="Q17" s="95"/>
      <c r="R17" s="95"/>
      <c r="S17" s="95"/>
      <c r="T17" s="95"/>
      <c r="U17" s="95"/>
      <c r="V17" s="96"/>
      <c r="W17" s="94" t="s">
        <v>486</v>
      </c>
      <c r="X17" s="95"/>
      <c r="Y17" s="95"/>
      <c r="Z17" s="95"/>
      <c r="AA17" s="95"/>
      <c r="AB17" s="95"/>
      <c r="AC17" s="96"/>
      <c r="AD17" s="94" t="s">
        <v>486</v>
      </c>
      <c r="AE17" s="95"/>
      <c r="AF17" s="95"/>
      <c r="AG17" s="95"/>
      <c r="AH17" s="95"/>
      <c r="AI17" s="95"/>
      <c r="AJ17" s="96"/>
      <c r="AK17" s="94" t="s">
        <v>486</v>
      </c>
      <c r="AL17" s="95"/>
      <c r="AM17" s="95"/>
      <c r="AN17" s="95"/>
      <c r="AO17" s="95"/>
      <c r="AP17" s="95"/>
      <c r="AQ17" s="96"/>
      <c r="AR17" s="378"/>
      <c r="AS17" s="378"/>
      <c r="AT17" s="378"/>
      <c r="AU17" s="378"/>
      <c r="AV17" s="378"/>
      <c r="AW17" s="378"/>
      <c r="AX17" s="379"/>
    </row>
    <row r="18" spans="1:50" ht="24.75" customHeight="1" x14ac:dyDescent="0.2">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150</v>
      </c>
      <c r="X18" s="101"/>
      <c r="Y18" s="101"/>
      <c r="Z18" s="101"/>
      <c r="AA18" s="101"/>
      <c r="AB18" s="101"/>
      <c r="AC18" s="102"/>
      <c r="AD18" s="100">
        <f>SUM(AD13:AJ17)</f>
        <v>150</v>
      </c>
      <c r="AE18" s="101"/>
      <c r="AF18" s="101"/>
      <c r="AG18" s="101"/>
      <c r="AH18" s="101"/>
      <c r="AI18" s="101"/>
      <c r="AJ18" s="102"/>
      <c r="AK18" s="100">
        <f>SUM(AK13:AQ17)</f>
        <v>150</v>
      </c>
      <c r="AL18" s="101"/>
      <c r="AM18" s="101"/>
      <c r="AN18" s="101"/>
      <c r="AO18" s="101"/>
      <c r="AP18" s="101"/>
      <c r="AQ18" s="102"/>
      <c r="AR18" s="100">
        <f>SUM(AR13:AX17)</f>
        <v>150</v>
      </c>
      <c r="AS18" s="101"/>
      <c r="AT18" s="101"/>
      <c r="AU18" s="101"/>
      <c r="AV18" s="101"/>
      <c r="AW18" s="101"/>
      <c r="AX18" s="523"/>
    </row>
    <row r="19" spans="1:50" ht="24.75" customHeight="1" x14ac:dyDescent="0.2">
      <c r="A19" s="128"/>
      <c r="B19" s="129"/>
      <c r="C19" s="129"/>
      <c r="D19" s="129"/>
      <c r="E19" s="129"/>
      <c r="F19" s="130"/>
      <c r="G19" s="521" t="s">
        <v>9</v>
      </c>
      <c r="H19" s="522"/>
      <c r="I19" s="522"/>
      <c r="J19" s="522"/>
      <c r="K19" s="522"/>
      <c r="L19" s="522"/>
      <c r="M19" s="522"/>
      <c r="N19" s="522"/>
      <c r="O19" s="522"/>
      <c r="P19" s="94">
        <v>0</v>
      </c>
      <c r="Q19" s="95"/>
      <c r="R19" s="95"/>
      <c r="S19" s="95"/>
      <c r="T19" s="95"/>
      <c r="U19" s="95"/>
      <c r="V19" s="96"/>
      <c r="W19" s="94">
        <v>97</v>
      </c>
      <c r="X19" s="95"/>
      <c r="Y19" s="95"/>
      <c r="Z19" s="95"/>
      <c r="AA19" s="95"/>
      <c r="AB19" s="95"/>
      <c r="AC19" s="96"/>
      <c r="AD19" s="94">
        <v>155</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2">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f t="shared" ref="W20" si="0">IF(W18=0, "-", SUM(W19)/W18)</f>
        <v>0.64666666666666661</v>
      </c>
      <c r="X20" s="525"/>
      <c r="Y20" s="525"/>
      <c r="Z20" s="525"/>
      <c r="AA20" s="525"/>
      <c r="AB20" s="525"/>
      <c r="AC20" s="525"/>
      <c r="AD20" s="525">
        <f t="shared" ref="AD20" si="1">IF(AD18=0, "-", SUM(AD19)/AD18)</f>
        <v>1.0333333333333334</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38.049999999999997" customHeight="1" x14ac:dyDescent="0.2">
      <c r="A21" s="131"/>
      <c r="B21" s="132"/>
      <c r="C21" s="132"/>
      <c r="D21" s="132"/>
      <c r="E21" s="132"/>
      <c r="F21" s="133"/>
      <c r="G21" s="915" t="s">
        <v>396</v>
      </c>
      <c r="H21" s="916"/>
      <c r="I21" s="916"/>
      <c r="J21" s="916"/>
      <c r="K21" s="916"/>
      <c r="L21" s="916"/>
      <c r="M21" s="916"/>
      <c r="N21" s="916"/>
      <c r="O21" s="916"/>
      <c r="P21" s="525" t="str">
        <f>IF(P19=0, "-", SUM(P19)/SUM(P13,P14))</f>
        <v>-</v>
      </c>
      <c r="Q21" s="525"/>
      <c r="R21" s="525"/>
      <c r="S21" s="525"/>
      <c r="T21" s="525"/>
      <c r="U21" s="525"/>
      <c r="V21" s="525"/>
      <c r="W21" s="525">
        <f t="shared" ref="W21" si="2">IF(W19=0, "-", SUM(W19)/SUM(W13,W14))</f>
        <v>0.64666666666666661</v>
      </c>
      <c r="X21" s="525"/>
      <c r="Y21" s="525"/>
      <c r="Z21" s="525"/>
      <c r="AA21" s="525"/>
      <c r="AB21" s="525"/>
      <c r="AC21" s="525"/>
      <c r="AD21" s="525">
        <f t="shared" ref="AD21" si="3">IF(AD19=0, "-", SUM(AD19)/SUM(AD13,AD14))</f>
        <v>1.0333333333333334</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8" customHeight="1" x14ac:dyDescent="0.2">
      <c r="A22" s="184" t="s">
        <v>467</v>
      </c>
      <c r="B22" s="185"/>
      <c r="C22" s="185"/>
      <c r="D22" s="185"/>
      <c r="E22" s="185"/>
      <c r="F22" s="186"/>
      <c r="G22" s="169" t="s">
        <v>376</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375</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5" customHeight="1" x14ac:dyDescent="0.2">
      <c r="A23" s="187"/>
      <c r="B23" s="188"/>
      <c r="C23" s="188"/>
      <c r="D23" s="188"/>
      <c r="E23" s="188"/>
      <c r="F23" s="189"/>
      <c r="G23" s="172" t="s">
        <v>491</v>
      </c>
      <c r="H23" s="173"/>
      <c r="I23" s="173"/>
      <c r="J23" s="173"/>
      <c r="K23" s="173"/>
      <c r="L23" s="173"/>
      <c r="M23" s="173"/>
      <c r="N23" s="173"/>
      <c r="O23" s="174"/>
      <c r="P23" s="91">
        <v>150</v>
      </c>
      <c r="Q23" s="92"/>
      <c r="R23" s="92"/>
      <c r="S23" s="92"/>
      <c r="T23" s="92"/>
      <c r="U23" s="92"/>
      <c r="V23" s="93"/>
      <c r="W23" s="91">
        <v>150</v>
      </c>
      <c r="X23" s="92"/>
      <c r="Y23" s="92"/>
      <c r="Z23" s="92"/>
      <c r="AA23" s="92"/>
      <c r="AB23" s="92"/>
      <c r="AC23" s="93"/>
      <c r="AD23" s="195" t="s">
        <v>573</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5" customHeight="1" x14ac:dyDescent="0.2">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5" customHeight="1" x14ac:dyDescent="0.2">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5" customHeight="1" x14ac:dyDescent="0.2">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5" customHeight="1" x14ac:dyDescent="0.2">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5" hidden="1" customHeight="1" x14ac:dyDescent="0.2">
      <c r="A28" s="187"/>
      <c r="B28" s="188"/>
      <c r="C28" s="188"/>
      <c r="D28" s="188"/>
      <c r="E28" s="188"/>
      <c r="F28" s="189"/>
      <c r="G28" s="178" t="s">
        <v>380</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5" customHeight="1" thickBot="1" x14ac:dyDescent="0.25">
      <c r="A29" s="190"/>
      <c r="B29" s="191"/>
      <c r="C29" s="191"/>
      <c r="D29" s="191"/>
      <c r="E29" s="191"/>
      <c r="F29" s="192"/>
      <c r="G29" s="181" t="s">
        <v>377</v>
      </c>
      <c r="H29" s="182"/>
      <c r="I29" s="182"/>
      <c r="J29" s="182"/>
      <c r="K29" s="182"/>
      <c r="L29" s="182"/>
      <c r="M29" s="182"/>
      <c r="N29" s="182"/>
      <c r="O29" s="183"/>
      <c r="P29" s="213">
        <f>AK13</f>
        <v>150</v>
      </c>
      <c r="Q29" s="214"/>
      <c r="R29" s="214"/>
      <c r="S29" s="214"/>
      <c r="T29" s="214"/>
      <c r="U29" s="214"/>
      <c r="V29" s="215"/>
      <c r="W29" s="213">
        <f>AR13</f>
        <v>150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8" customHeight="1" x14ac:dyDescent="0.2">
      <c r="A30" s="495" t="s">
        <v>392</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451</v>
      </c>
      <c r="AF30" s="373"/>
      <c r="AG30" s="373"/>
      <c r="AH30" s="374"/>
      <c r="AI30" s="372" t="s">
        <v>448</v>
      </c>
      <c r="AJ30" s="373"/>
      <c r="AK30" s="373"/>
      <c r="AL30" s="374"/>
      <c r="AM30" s="375" t="s">
        <v>443</v>
      </c>
      <c r="AN30" s="375"/>
      <c r="AO30" s="375"/>
      <c r="AP30" s="372"/>
      <c r="AQ30" s="624" t="s">
        <v>306</v>
      </c>
      <c r="AR30" s="625"/>
      <c r="AS30" s="625"/>
      <c r="AT30" s="626"/>
      <c r="AU30" s="376" t="s">
        <v>252</v>
      </c>
      <c r="AV30" s="376"/>
      <c r="AW30" s="376"/>
      <c r="AX30" s="377"/>
    </row>
    <row r="31" spans="1:50" ht="18.8" customHeight="1" x14ac:dyDescent="0.2">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539</v>
      </c>
      <c r="AR31" s="122"/>
      <c r="AS31" s="123" t="s">
        <v>307</v>
      </c>
      <c r="AT31" s="158"/>
      <c r="AU31" s="257">
        <v>42</v>
      </c>
      <c r="AV31" s="257"/>
      <c r="AW31" s="365" t="s">
        <v>296</v>
      </c>
      <c r="AX31" s="366"/>
    </row>
    <row r="32" spans="1:50" ht="23.25" customHeight="1" x14ac:dyDescent="0.2">
      <c r="A32" s="501"/>
      <c r="B32" s="499"/>
      <c r="C32" s="499"/>
      <c r="D32" s="499"/>
      <c r="E32" s="499"/>
      <c r="F32" s="500"/>
      <c r="G32" s="526" t="s">
        <v>579</v>
      </c>
      <c r="H32" s="527"/>
      <c r="I32" s="527"/>
      <c r="J32" s="527"/>
      <c r="K32" s="527"/>
      <c r="L32" s="527"/>
      <c r="M32" s="527"/>
      <c r="N32" s="527"/>
      <c r="O32" s="528"/>
      <c r="P32" s="147" t="s">
        <v>492</v>
      </c>
      <c r="Q32" s="147"/>
      <c r="R32" s="147"/>
      <c r="S32" s="147"/>
      <c r="T32" s="147"/>
      <c r="U32" s="147"/>
      <c r="V32" s="147"/>
      <c r="W32" s="147"/>
      <c r="X32" s="217"/>
      <c r="Y32" s="324" t="s">
        <v>12</v>
      </c>
      <c r="Z32" s="535"/>
      <c r="AA32" s="536"/>
      <c r="AB32" s="537" t="s">
        <v>493</v>
      </c>
      <c r="AC32" s="537"/>
      <c r="AD32" s="537"/>
      <c r="AE32" s="350" t="s">
        <v>486</v>
      </c>
      <c r="AF32" s="351"/>
      <c r="AG32" s="351"/>
      <c r="AH32" s="351"/>
      <c r="AI32" s="350" t="s">
        <v>486</v>
      </c>
      <c r="AJ32" s="351"/>
      <c r="AK32" s="351"/>
      <c r="AL32" s="351"/>
      <c r="AM32" s="350" t="s">
        <v>486</v>
      </c>
      <c r="AN32" s="351"/>
      <c r="AO32" s="351"/>
      <c r="AP32" s="351"/>
      <c r="AQ32" s="97" t="s">
        <v>486</v>
      </c>
      <c r="AR32" s="98"/>
      <c r="AS32" s="98"/>
      <c r="AT32" s="99"/>
      <c r="AU32" s="351" t="s">
        <v>486</v>
      </c>
      <c r="AV32" s="351"/>
      <c r="AW32" s="351"/>
      <c r="AX32" s="353"/>
    </row>
    <row r="33" spans="1:50" ht="23.25" customHeight="1" x14ac:dyDescent="0.2">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493</v>
      </c>
      <c r="AC33" s="508"/>
      <c r="AD33" s="508"/>
      <c r="AE33" s="350" t="s">
        <v>486</v>
      </c>
      <c r="AF33" s="351"/>
      <c r="AG33" s="351"/>
      <c r="AH33" s="351"/>
      <c r="AI33" s="350" t="s">
        <v>486</v>
      </c>
      <c r="AJ33" s="351"/>
      <c r="AK33" s="351"/>
      <c r="AL33" s="351"/>
      <c r="AM33" s="350" t="s">
        <v>486</v>
      </c>
      <c r="AN33" s="351"/>
      <c r="AO33" s="351"/>
      <c r="AP33" s="351"/>
      <c r="AQ33" s="97" t="s">
        <v>486</v>
      </c>
      <c r="AR33" s="98"/>
      <c r="AS33" s="98"/>
      <c r="AT33" s="99"/>
      <c r="AU33" s="351">
        <v>1.9</v>
      </c>
      <c r="AV33" s="351"/>
      <c r="AW33" s="351"/>
      <c r="AX33" s="353"/>
    </row>
    <row r="34" spans="1:50" ht="134.55000000000001" customHeight="1" x14ac:dyDescent="0.2">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486</v>
      </c>
      <c r="AF34" s="351"/>
      <c r="AG34" s="351"/>
      <c r="AH34" s="351"/>
      <c r="AI34" s="350" t="s">
        <v>486</v>
      </c>
      <c r="AJ34" s="351"/>
      <c r="AK34" s="351"/>
      <c r="AL34" s="351"/>
      <c r="AM34" s="350" t="s">
        <v>486</v>
      </c>
      <c r="AN34" s="351"/>
      <c r="AO34" s="351"/>
      <c r="AP34" s="351"/>
      <c r="AQ34" s="97" t="s">
        <v>486</v>
      </c>
      <c r="AR34" s="98"/>
      <c r="AS34" s="98"/>
      <c r="AT34" s="99"/>
      <c r="AU34" s="351" t="s">
        <v>486</v>
      </c>
      <c r="AV34" s="351"/>
      <c r="AW34" s="351"/>
      <c r="AX34" s="353"/>
    </row>
    <row r="35" spans="1:50" ht="23.25" customHeight="1" x14ac:dyDescent="0.2">
      <c r="A35" s="886" t="s">
        <v>421</v>
      </c>
      <c r="B35" s="887"/>
      <c r="C35" s="887"/>
      <c r="D35" s="887"/>
      <c r="E35" s="887"/>
      <c r="F35" s="888"/>
      <c r="G35" s="892" t="s">
        <v>494</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8" hidden="1" customHeight="1" x14ac:dyDescent="0.2">
      <c r="A37" s="627" t="s">
        <v>392</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451</v>
      </c>
      <c r="AF37" s="355"/>
      <c r="AG37" s="355"/>
      <c r="AH37" s="356"/>
      <c r="AI37" s="354" t="s">
        <v>448</v>
      </c>
      <c r="AJ37" s="355"/>
      <c r="AK37" s="355"/>
      <c r="AL37" s="356"/>
      <c r="AM37" s="361" t="s">
        <v>443</v>
      </c>
      <c r="AN37" s="361"/>
      <c r="AO37" s="361"/>
      <c r="AP37" s="354"/>
      <c r="AQ37" s="253" t="s">
        <v>306</v>
      </c>
      <c r="AR37" s="254"/>
      <c r="AS37" s="254"/>
      <c r="AT37" s="255"/>
      <c r="AU37" s="367" t="s">
        <v>252</v>
      </c>
      <c r="AV37" s="367"/>
      <c r="AW37" s="367"/>
      <c r="AX37" s="368"/>
    </row>
    <row r="38" spans="1:50" ht="18.8" hidden="1" customHeight="1" x14ac:dyDescent="0.2">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2">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2">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106.3" hidden="1" customHeight="1" x14ac:dyDescent="0.2">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2">
      <c r="A42" s="886" t="s">
        <v>421</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8" hidden="1" customHeight="1" x14ac:dyDescent="0.2">
      <c r="A44" s="627" t="s">
        <v>392</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451</v>
      </c>
      <c r="AF44" s="355"/>
      <c r="AG44" s="355"/>
      <c r="AH44" s="356"/>
      <c r="AI44" s="354" t="s">
        <v>448</v>
      </c>
      <c r="AJ44" s="355"/>
      <c r="AK44" s="355"/>
      <c r="AL44" s="356"/>
      <c r="AM44" s="361" t="s">
        <v>443</v>
      </c>
      <c r="AN44" s="361"/>
      <c r="AO44" s="361"/>
      <c r="AP44" s="354"/>
      <c r="AQ44" s="253" t="s">
        <v>306</v>
      </c>
      <c r="AR44" s="254"/>
      <c r="AS44" s="254"/>
      <c r="AT44" s="255"/>
      <c r="AU44" s="367" t="s">
        <v>252</v>
      </c>
      <c r="AV44" s="367"/>
      <c r="AW44" s="367"/>
      <c r="AX44" s="368"/>
    </row>
    <row r="45" spans="1:50" ht="18.8" hidden="1" customHeight="1" x14ac:dyDescent="0.2">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2">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2">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2">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2">
      <c r="A49" s="886" t="s">
        <v>421</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8" hidden="1" customHeight="1" x14ac:dyDescent="0.2">
      <c r="A51" s="498" t="s">
        <v>392</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451</v>
      </c>
      <c r="AF51" s="355"/>
      <c r="AG51" s="355"/>
      <c r="AH51" s="356"/>
      <c r="AI51" s="354" t="s">
        <v>448</v>
      </c>
      <c r="AJ51" s="355"/>
      <c r="AK51" s="355"/>
      <c r="AL51" s="356"/>
      <c r="AM51" s="361" t="s">
        <v>444</v>
      </c>
      <c r="AN51" s="361"/>
      <c r="AO51" s="361"/>
      <c r="AP51" s="354"/>
      <c r="AQ51" s="253" t="s">
        <v>306</v>
      </c>
      <c r="AR51" s="254"/>
      <c r="AS51" s="254"/>
      <c r="AT51" s="255"/>
      <c r="AU51" s="363" t="s">
        <v>252</v>
      </c>
      <c r="AV51" s="363"/>
      <c r="AW51" s="363"/>
      <c r="AX51" s="364"/>
    </row>
    <row r="52" spans="1:50" ht="18.8" hidden="1" customHeight="1" x14ac:dyDescent="0.2">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2">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2">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2">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2">
      <c r="A56" s="886" t="s">
        <v>421</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2">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8" hidden="1" customHeight="1" x14ac:dyDescent="0.2">
      <c r="A58" s="498" t="s">
        <v>392</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452</v>
      </c>
      <c r="AF58" s="355"/>
      <c r="AG58" s="355"/>
      <c r="AH58" s="356"/>
      <c r="AI58" s="354" t="s">
        <v>448</v>
      </c>
      <c r="AJ58" s="355"/>
      <c r="AK58" s="355"/>
      <c r="AL58" s="356"/>
      <c r="AM58" s="361" t="s">
        <v>443</v>
      </c>
      <c r="AN58" s="361"/>
      <c r="AO58" s="361"/>
      <c r="AP58" s="354"/>
      <c r="AQ58" s="253" t="s">
        <v>306</v>
      </c>
      <c r="AR58" s="254"/>
      <c r="AS58" s="254"/>
      <c r="AT58" s="255"/>
      <c r="AU58" s="363" t="s">
        <v>252</v>
      </c>
      <c r="AV58" s="363"/>
      <c r="AW58" s="363"/>
      <c r="AX58" s="364"/>
    </row>
    <row r="59" spans="1:50" ht="18.8" hidden="1" customHeight="1" x14ac:dyDescent="0.2">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2">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2">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2">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2">
      <c r="A63" s="886" t="s">
        <v>421</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2">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8" customHeight="1" x14ac:dyDescent="0.2">
      <c r="A65" s="847" t="s">
        <v>393</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388</v>
      </c>
      <c r="X65" s="859"/>
      <c r="Y65" s="862"/>
      <c r="Z65" s="862"/>
      <c r="AA65" s="863"/>
      <c r="AB65" s="856" t="s">
        <v>11</v>
      </c>
      <c r="AC65" s="852"/>
      <c r="AD65" s="853"/>
      <c r="AE65" s="354" t="s">
        <v>451</v>
      </c>
      <c r="AF65" s="355"/>
      <c r="AG65" s="355"/>
      <c r="AH65" s="356"/>
      <c r="AI65" s="354" t="s">
        <v>448</v>
      </c>
      <c r="AJ65" s="355"/>
      <c r="AK65" s="355"/>
      <c r="AL65" s="356"/>
      <c r="AM65" s="361" t="s">
        <v>443</v>
      </c>
      <c r="AN65" s="361"/>
      <c r="AO65" s="361"/>
      <c r="AP65" s="354"/>
      <c r="AQ65" s="856" t="s">
        <v>306</v>
      </c>
      <c r="AR65" s="852"/>
      <c r="AS65" s="852"/>
      <c r="AT65" s="853"/>
      <c r="AU65" s="965" t="s">
        <v>252</v>
      </c>
      <c r="AV65" s="965"/>
      <c r="AW65" s="965"/>
      <c r="AX65" s="966"/>
    </row>
    <row r="66" spans="1:50" ht="18.8" customHeight="1" x14ac:dyDescent="0.2">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9"/>
      <c r="AG66" s="319"/>
      <c r="AH66" s="320"/>
      <c r="AI66" s="318"/>
      <c r="AJ66" s="319"/>
      <c r="AK66" s="319"/>
      <c r="AL66" s="320"/>
      <c r="AM66" s="362"/>
      <c r="AN66" s="362"/>
      <c r="AO66" s="362"/>
      <c r="AP66" s="318"/>
      <c r="AQ66" s="256" t="s">
        <v>486</v>
      </c>
      <c r="AR66" s="257"/>
      <c r="AS66" s="854" t="s">
        <v>307</v>
      </c>
      <c r="AT66" s="855"/>
      <c r="AU66" s="257" t="s">
        <v>486</v>
      </c>
      <c r="AV66" s="257"/>
      <c r="AW66" s="854" t="s">
        <v>391</v>
      </c>
      <c r="AX66" s="967"/>
    </row>
    <row r="67" spans="1:50" ht="52.75" customHeight="1" x14ac:dyDescent="0.2">
      <c r="A67" s="840"/>
      <c r="B67" s="841"/>
      <c r="C67" s="841"/>
      <c r="D67" s="841"/>
      <c r="E67" s="841"/>
      <c r="F67" s="842"/>
      <c r="G67" s="968" t="s">
        <v>308</v>
      </c>
      <c r="H67" s="951" t="s">
        <v>495</v>
      </c>
      <c r="I67" s="952"/>
      <c r="J67" s="952"/>
      <c r="K67" s="952"/>
      <c r="L67" s="952"/>
      <c r="M67" s="952"/>
      <c r="N67" s="952"/>
      <c r="O67" s="953"/>
      <c r="P67" s="951" t="s">
        <v>486</v>
      </c>
      <c r="Q67" s="952"/>
      <c r="R67" s="952"/>
      <c r="S67" s="952"/>
      <c r="T67" s="952"/>
      <c r="U67" s="952"/>
      <c r="V67" s="953"/>
      <c r="W67" s="957"/>
      <c r="X67" s="958"/>
      <c r="Y67" s="938" t="s">
        <v>12</v>
      </c>
      <c r="Z67" s="938"/>
      <c r="AA67" s="939"/>
      <c r="AB67" s="940" t="s">
        <v>411</v>
      </c>
      <c r="AC67" s="940"/>
      <c r="AD67" s="940"/>
      <c r="AE67" s="350" t="s">
        <v>489</v>
      </c>
      <c r="AF67" s="351"/>
      <c r="AG67" s="351"/>
      <c r="AH67" s="351"/>
      <c r="AI67" s="350" t="s">
        <v>489</v>
      </c>
      <c r="AJ67" s="351"/>
      <c r="AK67" s="351"/>
      <c r="AL67" s="351"/>
      <c r="AM67" s="350" t="s">
        <v>489</v>
      </c>
      <c r="AN67" s="351"/>
      <c r="AO67" s="351"/>
      <c r="AP67" s="351"/>
      <c r="AQ67" s="350" t="s">
        <v>489</v>
      </c>
      <c r="AR67" s="351"/>
      <c r="AS67" s="351"/>
      <c r="AT67" s="351"/>
      <c r="AU67" s="350" t="s">
        <v>489</v>
      </c>
      <c r="AV67" s="351"/>
      <c r="AW67" s="351"/>
      <c r="AX67" s="351"/>
    </row>
    <row r="68" spans="1:50" ht="23.25" customHeight="1" x14ac:dyDescent="0.2">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411</v>
      </c>
      <c r="AC68" s="963"/>
      <c r="AD68" s="963"/>
      <c r="AE68" s="350" t="s">
        <v>487</v>
      </c>
      <c r="AF68" s="351"/>
      <c r="AG68" s="351"/>
      <c r="AH68" s="351"/>
      <c r="AI68" s="350" t="s">
        <v>487</v>
      </c>
      <c r="AJ68" s="351"/>
      <c r="AK68" s="351"/>
      <c r="AL68" s="351"/>
      <c r="AM68" s="350" t="s">
        <v>487</v>
      </c>
      <c r="AN68" s="351"/>
      <c r="AO68" s="351"/>
      <c r="AP68" s="351"/>
      <c r="AQ68" s="350" t="s">
        <v>487</v>
      </c>
      <c r="AR68" s="351"/>
      <c r="AS68" s="351"/>
      <c r="AT68" s="351"/>
      <c r="AU68" s="350" t="s">
        <v>487</v>
      </c>
      <c r="AV68" s="351"/>
      <c r="AW68" s="351"/>
      <c r="AX68" s="351"/>
    </row>
    <row r="69" spans="1:50" ht="91.25" customHeight="1" x14ac:dyDescent="0.2">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412</v>
      </c>
      <c r="AC69" s="964"/>
      <c r="AD69" s="964"/>
      <c r="AE69" s="803" t="s">
        <v>486</v>
      </c>
      <c r="AF69" s="804"/>
      <c r="AG69" s="804"/>
      <c r="AH69" s="804"/>
      <c r="AI69" s="803" t="s">
        <v>486</v>
      </c>
      <c r="AJ69" s="804"/>
      <c r="AK69" s="804"/>
      <c r="AL69" s="804"/>
      <c r="AM69" s="803" t="s">
        <v>486</v>
      </c>
      <c r="AN69" s="804"/>
      <c r="AO69" s="804"/>
      <c r="AP69" s="804"/>
      <c r="AQ69" s="803" t="s">
        <v>486</v>
      </c>
      <c r="AR69" s="804"/>
      <c r="AS69" s="804"/>
      <c r="AT69" s="804"/>
      <c r="AU69" s="803" t="s">
        <v>486</v>
      </c>
      <c r="AV69" s="804"/>
      <c r="AW69" s="804"/>
      <c r="AX69" s="804"/>
    </row>
    <row r="70" spans="1:50" ht="23.25" customHeight="1" x14ac:dyDescent="0.2">
      <c r="A70" s="840" t="s">
        <v>397</v>
      </c>
      <c r="B70" s="841"/>
      <c r="C70" s="841"/>
      <c r="D70" s="841"/>
      <c r="E70" s="841"/>
      <c r="F70" s="842"/>
      <c r="G70" s="928" t="s">
        <v>309</v>
      </c>
      <c r="H70" s="929" t="s">
        <v>489</v>
      </c>
      <c r="I70" s="929"/>
      <c r="J70" s="929"/>
      <c r="K70" s="929"/>
      <c r="L70" s="929"/>
      <c r="M70" s="929"/>
      <c r="N70" s="929"/>
      <c r="O70" s="929"/>
      <c r="P70" s="929" t="s">
        <v>487</v>
      </c>
      <c r="Q70" s="929"/>
      <c r="R70" s="929"/>
      <c r="S70" s="929"/>
      <c r="T70" s="929"/>
      <c r="U70" s="929"/>
      <c r="V70" s="929"/>
      <c r="W70" s="932" t="s">
        <v>410</v>
      </c>
      <c r="X70" s="933"/>
      <c r="Y70" s="938" t="s">
        <v>12</v>
      </c>
      <c r="Z70" s="938"/>
      <c r="AA70" s="939"/>
      <c r="AB70" s="940" t="s">
        <v>411</v>
      </c>
      <c r="AC70" s="940"/>
      <c r="AD70" s="940"/>
      <c r="AE70" s="350" t="s">
        <v>496</v>
      </c>
      <c r="AF70" s="351"/>
      <c r="AG70" s="351"/>
      <c r="AH70" s="351"/>
      <c r="AI70" s="350" t="s">
        <v>496</v>
      </c>
      <c r="AJ70" s="351"/>
      <c r="AK70" s="351"/>
      <c r="AL70" s="351"/>
      <c r="AM70" s="350" t="s">
        <v>496</v>
      </c>
      <c r="AN70" s="351"/>
      <c r="AO70" s="351"/>
      <c r="AP70" s="351"/>
      <c r="AQ70" s="350" t="s">
        <v>496</v>
      </c>
      <c r="AR70" s="351"/>
      <c r="AS70" s="351"/>
      <c r="AT70" s="351"/>
      <c r="AU70" s="350" t="s">
        <v>496</v>
      </c>
      <c r="AV70" s="351"/>
      <c r="AW70" s="351"/>
      <c r="AX70" s="351"/>
    </row>
    <row r="71" spans="1:50" ht="23.25" customHeight="1" x14ac:dyDescent="0.2">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411</v>
      </c>
      <c r="AC71" s="963"/>
      <c r="AD71" s="963"/>
      <c r="AE71" s="350" t="s">
        <v>496</v>
      </c>
      <c r="AF71" s="351"/>
      <c r="AG71" s="351"/>
      <c r="AH71" s="351"/>
      <c r="AI71" s="350" t="s">
        <v>496</v>
      </c>
      <c r="AJ71" s="351"/>
      <c r="AK71" s="351"/>
      <c r="AL71" s="351"/>
      <c r="AM71" s="350" t="s">
        <v>496</v>
      </c>
      <c r="AN71" s="351"/>
      <c r="AO71" s="351"/>
      <c r="AP71" s="351"/>
      <c r="AQ71" s="350" t="s">
        <v>496</v>
      </c>
      <c r="AR71" s="351"/>
      <c r="AS71" s="351"/>
      <c r="AT71" s="351"/>
      <c r="AU71" s="350" t="s">
        <v>496</v>
      </c>
      <c r="AV71" s="351"/>
      <c r="AW71" s="351"/>
      <c r="AX71" s="351"/>
    </row>
    <row r="72" spans="1:50" ht="23.25" customHeight="1" thickBot="1" x14ac:dyDescent="0.2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412</v>
      </c>
      <c r="AC72" s="964"/>
      <c r="AD72" s="964"/>
      <c r="AE72" s="350" t="s">
        <v>486</v>
      </c>
      <c r="AF72" s="351"/>
      <c r="AG72" s="351"/>
      <c r="AH72" s="351"/>
      <c r="AI72" s="350" t="s">
        <v>486</v>
      </c>
      <c r="AJ72" s="351"/>
      <c r="AK72" s="351"/>
      <c r="AL72" s="351"/>
      <c r="AM72" s="350" t="s">
        <v>486</v>
      </c>
      <c r="AN72" s="351"/>
      <c r="AO72" s="351"/>
      <c r="AP72" s="351"/>
      <c r="AQ72" s="350" t="s">
        <v>486</v>
      </c>
      <c r="AR72" s="351"/>
      <c r="AS72" s="351"/>
      <c r="AT72" s="351"/>
      <c r="AU72" s="350" t="s">
        <v>486</v>
      </c>
      <c r="AV72" s="351"/>
      <c r="AW72" s="351"/>
      <c r="AX72" s="351"/>
    </row>
    <row r="73" spans="1:50" ht="18.8" hidden="1" customHeight="1" x14ac:dyDescent="0.2">
      <c r="A73" s="826" t="s">
        <v>393</v>
      </c>
      <c r="B73" s="827"/>
      <c r="C73" s="827"/>
      <c r="D73" s="827"/>
      <c r="E73" s="827"/>
      <c r="F73" s="828"/>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451</v>
      </c>
      <c r="AF73" s="355"/>
      <c r="AG73" s="355"/>
      <c r="AH73" s="356"/>
      <c r="AI73" s="354" t="s">
        <v>448</v>
      </c>
      <c r="AJ73" s="355"/>
      <c r="AK73" s="355"/>
      <c r="AL73" s="356"/>
      <c r="AM73" s="361" t="s">
        <v>443</v>
      </c>
      <c r="AN73" s="361"/>
      <c r="AO73" s="361"/>
      <c r="AP73" s="354"/>
      <c r="AQ73" s="162" t="s">
        <v>306</v>
      </c>
      <c r="AR73" s="155"/>
      <c r="AS73" s="155"/>
      <c r="AT73" s="156"/>
      <c r="AU73" s="259" t="s">
        <v>252</v>
      </c>
      <c r="AV73" s="120"/>
      <c r="AW73" s="120"/>
      <c r="AX73" s="121"/>
    </row>
    <row r="74" spans="1:50" ht="18.8" hidden="1" customHeight="1" x14ac:dyDescent="0.2">
      <c r="A74" s="829"/>
      <c r="B74" s="830"/>
      <c r="C74" s="830"/>
      <c r="D74" s="830"/>
      <c r="E74" s="830"/>
      <c r="F74" s="831"/>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2">
      <c r="A75" s="829"/>
      <c r="B75" s="830"/>
      <c r="C75" s="830"/>
      <c r="D75" s="830"/>
      <c r="E75" s="830"/>
      <c r="F75" s="831"/>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2">
      <c r="A76" s="829"/>
      <c r="B76" s="830"/>
      <c r="C76" s="830"/>
      <c r="D76" s="830"/>
      <c r="E76" s="830"/>
      <c r="F76" s="831"/>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2">
      <c r="A77" s="829"/>
      <c r="B77" s="830"/>
      <c r="C77" s="830"/>
      <c r="D77" s="830"/>
      <c r="E77" s="830"/>
      <c r="F77" s="831"/>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2">
      <c r="A78" s="900" t="s">
        <v>424</v>
      </c>
      <c r="B78" s="901"/>
      <c r="C78" s="901"/>
      <c r="D78" s="901"/>
      <c r="E78" s="898" t="s">
        <v>370</v>
      </c>
      <c r="F78" s="899"/>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8" hidden="1" customHeigh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387</v>
      </c>
      <c r="AP79" s="135"/>
      <c r="AQ79" s="135"/>
      <c r="AR79" s="67" t="s">
        <v>385</v>
      </c>
      <c r="AS79" s="134"/>
      <c r="AT79" s="135"/>
      <c r="AU79" s="135"/>
      <c r="AV79" s="135"/>
      <c r="AW79" s="135"/>
      <c r="AX79" s="136"/>
    </row>
    <row r="80" spans="1:50" ht="18.8" hidden="1" customHeight="1" x14ac:dyDescent="0.2">
      <c r="A80" s="505" t="s">
        <v>265</v>
      </c>
      <c r="B80" s="835" t="s">
        <v>384</v>
      </c>
      <c r="C80" s="836"/>
      <c r="D80" s="836"/>
      <c r="E80" s="836"/>
      <c r="F80" s="837"/>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468</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71"/>
    </row>
    <row r="81" spans="1:60" ht="22.7" hidden="1" customHeight="1" x14ac:dyDescent="0.2">
      <c r="A81" s="506"/>
      <c r="B81" s="838"/>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7" hidden="1" customHeight="1" x14ac:dyDescent="0.2">
      <c r="A82" s="506"/>
      <c r="B82" s="838"/>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7" hidden="1" customHeight="1" x14ac:dyDescent="0.2">
      <c r="A83" s="506"/>
      <c r="B83" s="838"/>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2">
      <c r="A84" s="506"/>
      <c r="B84" s="839"/>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8" hidden="1" customHeight="1" x14ac:dyDescent="0.2">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451</v>
      </c>
      <c r="AF85" s="355"/>
      <c r="AG85" s="355"/>
      <c r="AH85" s="356"/>
      <c r="AI85" s="354" t="s">
        <v>448</v>
      </c>
      <c r="AJ85" s="355"/>
      <c r="AK85" s="355"/>
      <c r="AL85" s="356"/>
      <c r="AM85" s="361" t="s">
        <v>443</v>
      </c>
      <c r="AN85" s="361"/>
      <c r="AO85" s="361"/>
      <c r="AP85" s="354"/>
      <c r="AQ85" s="162" t="s">
        <v>306</v>
      </c>
      <c r="AR85" s="155"/>
      <c r="AS85" s="155"/>
      <c r="AT85" s="156"/>
      <c r="AU85" s="359" t="s">
        <v>252</v>
      </c>
      <c r="AV85" s="359"/>
      <c r="AW85" s="359"/>
      <c r="AX85" s="360"/>
      <c r="AY85" s="10"/>
      <c r="AZ85" s="10"/>
      <c r="BA85" s="10"/>
      <c r="BB85" s="10"/>
      <c r="BC85" s="10"/>
    </row>
    <row r="86" spans="1:60" ht="18.8" hidden="1" customHeight="1" x14ac:dyDescent="0.2">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2">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2">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8" hidden="1" customHeight="1" x14ac:dyDescent="0.2">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451</v>
      </c>
      <c r="AF90" s="355"/>
      <c r="AG90" s="355"/>
      <c r="AH90" s="356"/>
      <c r="AI90" s="354" t="s">
        <v>448</v>
      </c>
      <c r="AJ90" s="355"/>
      <c r="AK90" s="355"/>
      <c r="AL90" s="356"/>
      <c r="AM90" s="361" t="s">
        <v>443</v>
      </c>
      <c r="AN90" s="361"/>
      <c r="AO90" s="361"/>
      <c r="AP90" s="354"/>
      <c r="AQ90" s="162" t="s">
        <v>306</v>
      </c>
      <c r="AR90" s="155"/>
      <c r="AS90" s="155"/>
      <c r="AT90" s="156"/>
      <c r="AU90" s="359" t="s">
        <v>252</v>
      </c>
      <c r="AV90" s="359"/>
      <c r="AW90" s="359"/>
      <c r="AX90" s="360"/>
    </row>
    <row r="91" spans="1:60" ht="18.8" hidden="1" customHeight="1" x14ac:dyDescent="0.2">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2">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2">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2">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8" hidden="1" customHeight="1" x14ac:dyDescent="0.2">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451</v>
      </c>
      <c r="AF95" s="355"/>
      <c r="AG95" s="355"/>
      <c r="AH95" s="356"/>
      <c r="AI95" s="354" t="s">
        <v>448</v>
      </c>
      <c r="AJ95" s="355"/>
      <c r="AK95" s="355"/>
      <c r="AL95" s="356"/>
      <c r="AM95" s="361" t="s">
        <v>443</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8" hidden="1" customHeight="1" x14ac:dyDescent="0.2">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2">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2">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5">
      <c r="A99" s="507"/>
      <c r="B99" s="869"/>
      <c r="C99" s="869"/>
      <c r="D99" s="869"/>
      <c r="E99" s="869"/>
      <c r="F99" s="870"/>
      <c r="G99" s="790"/>
      <c r="H99" s="233"/>
      <c r="I99" s="233"/>
      <c r="J99" s="233"/>
      <c r="K99" s="233"/>
      <c r="L99" s="233"/>
      <c r="M99" s="233"/>
      <c r="N99" s="233"/>
      <c r="O99" s="791"/>
      <c r="P99" s="832"/>
      <c r="Q99" s="832"/>
      <c r="R99" s="832"/>
      <c r="S99" s="832"/>
      <c r="T99" s="832"/>
      <c r="U99" s="832"/>
      <c r="V99" s="832"/>
      <c r="W99" s="832"/>
      <c r="X99" s="833"/>
      <c r="Y99" s="466" t="s">
        <v>13</v>
      </c>
      <c r="Z99" s="467"/>
      <c r="AA99" s="468"/>
      <c r="AB99" s="448" t="s">
        <v>14</v>
      </c>
      <c r="AC99" s="449"/>
      <c r="AD99" s="450"/>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7" customHeight="1" x14ac:dyDescent="0.2">
      <c r="A100" s="821" t="s">
        <v>394</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1"/>
      <c r="Z100" s="452"/>
      <c r="AA100" s="453"/>
      <c r="AB100" s="846" t="s">
        <v>11</v>
      </c>
      <c r="AC100" s="846"/>
      <c r="AD100" s="846"/>
      <c r="AE100" s="812" t="s">
        <v>451</v>
      </c>
      <c r="AF100" s="813"/>
      <c r="AG100" s="813"/>
      <c r="AH100" s="814"/>
      <c r="AI100" s="812" t="s">
        <v>448</v>
      </c>
      <c r="AJ100" s="813"/>
      <c r="AK100" s="813"/>
      <c r="AL100" s="814"/>
      <c r="AM100" s="812" t="s">
        <v>444</v>
      </c>
      <c r="AN100" s="813"/>
      <c r="AO100" s="813"/>
      <c r="AP100" s="814"/>
      <c r="AQ100" s="917" t="s">
        <v>437</v>
      </c>
      <c r="AR100" s="918"/>
      <c r="AS100" s="918"/>
      <c r="AT100" s="919"/>
      <c r="AU100" s="917" t="s">
        <v>434</v>
      </c>
      <c r="AV100" s="918"/>
      <c r="AW100" s="918"/>
      <c r="AX100" s="920"/>
    </row>
    <row r="101" spans="1:60" ht="23.25" customHeight="1" x14ac:dyDescent="0.2">
      <c r="A101" s="477"/>
      <c r="B101" s="478"/>
      <c r="C101" s="478"/>
      <c r="D101" s="478"/>
      <c r="E101" s="478"/>
      <c r="F101" s="479"/>
      <c r="G101" s="147" t="s">
        <v>497</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498</v>
      </c>
      <c r="AC101" s="537"/>
      <c r="AD101" s="537"/>
      <c r="AE101" s="350" t="s">
        <v>486</v>
      </c>
      <c r="AF101" s="351"/>
      <c r="AG101" s="351"/>
      <c r="AH101" s="352"/>
      <c r="AI101" s="350">
        <v>12</v>
      </c>
      <c r="AJ101" s="351"/>
      <c r="AK101" s="351"/>
      <c r="AL101" s="352"/>
      <c r="AM101" s="350">
        <v>13</v>
      </c>
      <c r="AN101" s="351"/>
      <c r="AO101" s="351"/>
      <c r="AP101" s="352"/>
      <c r="AQ101" s="350" t="s">
        <v>486</v>
      </c>
      <c r="AR101" s="351"/>
      <c r="AS101" s="351"/>
      <c r="AT101" s="352"/>
      <c r="AU101" s="350" t="s">
        <v>499</v>
      </c>
      <c r="AV101" s="351"/>
      <c r="AW101" s="351"/>
      <c r="AX101" s="352"/>
    </row>
    <row r="102" spans="1:60" ht="23.25" customHeight="1" x14ac:dyDescent="0.2">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498</v>
      </c>
      <c r="AC102" s="537"/>
      <c r="AD102" s="537"/>
      <c r="AE102" s="344" t="s">
        <v>486</v>
      </c>
      <c r="AF102" s="344"/>
      <c r="AG102" s="344"/>
      <c r="AH102" s="344"/>
      <c r="AI102" s="344">
        <v>15</v>
      </c>
      <c r="AJ102" s="344"/>
      <c r="AK102" s="344"/>
      <c r="AL102" s="344"/>
      <c r="AM102" s="344">
        <v>16</v>
      </c>
      <c r="AN102" s="344"/>
      <c r="AO102" s="344"/>
      <c r="AP102" s="344"/>
      <c r="AQ102" s="803">
        <v>16</v>
      </c>
      <c r="AR102" s="804"/>
      <c r="AS102" s="804"/>
      <c r="AT102" s="805"/>
      <c r="AU102" s="803" t="s">
        <v>486</v>
      </c>
      <c r="AV102" s="804"/>
      <c r="AW102" s="804"/>
      <c r="AX102" s="805"/>
    </row>
    <row r="103" spans="1:60" ht="31.7" hidden="1" customHeight="1" x14ac:dyDescent="0.2">
      <c r="A103" s="474" t="s">
        <v>394</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451</v>
      </c>
      <c r="AF103" s="284"/>
      <c r="AG103" s="284"/>
      <c r="AH103" s="285"/>
      <c r="AI103" s="289" t="s">
        <v>448</v>
      </c>
      <c r="AJ103" s="284"/>
      <c r="AK103" s="284"/>
      <c r="AL103" s="285"/>
      <c r="AM103" s="289" t="s">
        <v>444</v>
      </c>
      <c r="AN103" s="284"/>
      <c r="AO103" s="284"/>
      <c r="AP103" s="285"/>
      <c r="AQ103" s="346" t="s">
        <v>437</v>
      </c>
      <c r="AR103" s="347"/>
      <c r="AS103" s="347"/>
      <c r="AT103" s="348"/>
      <c r="AU103" s="346" t="s">
        <v>434</v>
      </c>
      <c r="AV103" s="347"/>
      <c r="AW103" s="347"/>
      <c r="AX103" s="349"/>
    </row>
    <row r="104" spans="1:60" ht="23.25" hidden="1" customHeight="1" x14ac:dyDescent="0.2">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2">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3"/>
      <c r="AV105" s="804"/>
      <c r="AW105" s="804"/>
      <c r="AX105" s="805"/>
    </row>
    <row r="106" spans="1:60" ht="31.7" hidden="1" customHeight="1" x14ac:dyDescent="0.2">
      <c r="A106" s="474" t="s">
        <v>394</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451</v>
      </c>
      <c r="AF106" s="284"/>
      <c r="AG106" s="284"/>
      <c r="AH106" s="285"/>
      <c r="AI106" s="289" t="s">
        <v>448</v>
      </c>
      <c r="AJ106" s="284"/>
      <c r="AK106" s="284"/>
      <c r="AL106" s="285"/>
      <c r="AM106" s="289" t="s">
        <v>443</v>
      </c>
      <c r="AN106" s="284"/>
      <c r="AO106" s="284"/>
      <c r="AP106" s="285"/>
      <c r="AQ106" s="346" t="s">
        <v>437</v>
      </c>
      <c r="AR106" s="347"/>
      <c r="AS106" s="347"/>
      <c r="AT106" s="348"/>
      <c r="AU106" s="346" t="s">
        <v>434</v>
      </c>
      <c r="AV106" s="347"/>
      <c r="AW106" s="347"/>
      <c r="AX106" s="349"/>
    </row>
    <row r="107" spans="1:60" ht="23.25" hidden="1" customHeight="1" x14ac:dyDescent="0.2">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2">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3"/>
      <c r="AV108" s="804"/>
      <c r="AW108" s="804"/>
      <c r="AX108" s="805"/>
    </row>
    <row r="109" spans="1:60" ht="31.7" hidden="1" customHeight="1" x14ac:dyDescent="0.2">
      <c r="A109" s="474" t="s">
        <v>394</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451</v>
      </c>
      <c r="AF109" s="284"/>
      <c r="AG109" s="284"/>
      <c r="AH109" s="285"/>
      <c r="AI109" s="289" t="s">
        <v>448</v>
      </c>
      <c r="AJ109" s="284"/>
      <c r="AK109" s="284"/>
      <c r="AL109" s="285"/>
      <c r="AM109" s="289" t="s">
        <v>444</v>
      </c>
      <c r="AN109" s="284"/>
      <c r="AO109" s="284"/>
      <c r="AP109" s="285"/>
      <c r="AQ109" s="346" t="s">
        <v>437</v>
      </c>
      <c r="AR109" s="347"/>
      <c r="AS109" s="347"/>
      <c r="AT109" s="348"/>
      <c r="AU109" s="346" t="s">
        <v>434</v>
      </c>
      <c r="AV109" s="347"/>
      <c r="AW109" s="347"/>
      <c r="AX109" s="349"/>
    </row>
    <row r="110" spans="1:60" ht="23.25" hidden="1" customHeight="1" x14ac:dyDescent="0.2">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2">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3"/>
      <c r="AV111" s="804"/>
      <c r="AW111" s="804"/>
      <c r="AX111" s="805"/>
    </row>
    <row r="112" spans="1:60" ht="31.7" hidden="1" customHeight="1" x14ac:dyDescent="0.2">
      <c r="A112" s="474" t="s">
        <v>394</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451</v>
      </c>
      <c r="AF112" s="284"/>
      <c r="AG112" s="284"/>
      <c r="AH112" s="285"/>
      <c r="AI112" s="289" t="s">
        <v>448</v>
      </c>
      <c r="AJ112" s="284"/>
      <c r="AK112" s="284"/>
      <c r="AL112" s="285"/>
      <c r="AM112" s="289" t="s">
        <v>443</v>
      </c>
      <c r="AN112" s="284"/>
      <c r="AO112" s="284"/>
      <c r="AP112" s="285"/>
      <c r="AQ112" s="346" t="s">
        <v>437</v>
      </c>
      <c r="AR112" s="347"/>
      <c r="AS112" s="347"/>
      <c r="AT112" s="348"/>
      <c r="AU112" s="346" t="s">
        <v>434</v>
      </c>
      <c r="AV112" s="347"/>
      <c r="AW112" s="347"/>
      <c r="AX112" s="349"/>
    </row>
    <row r="113" spans="1:50" ht="23.25" hidden="1" customHeight="1" x14ac:dyDescent="0.2">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2">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2">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451</v>
      </c>
      <c r="AF115" s="284"/>
      <c r="AG115" s="284"/>
      <c r="AH115" s="285"/>
      <c r="AI115" s="289" t="s">
        <v>448</v>
      </c>
      <c r="AJ115" s="284"/>
      <c r="AK115" s="284"/>
      <c r="AL115" s="285"/>
      <c r="AM115" s="289" t="s">
        <v>443</v>
      </c>
      <c r="AN115" s="284"/>
      <c r="AO115" s="284"/>
      <c r="AP115" s="285"/>
      <c r="AQ115" s="321" t="s">
        <v>438</v>
      </c>
      <c r="AR115" s="322"/>
      <c r="AS115" s="322"/>
      <c r="AT115" s="322"/>
      <c r="AU115" s="322"/>
      <c r="AV115" s="322"/>
      <c r="AW115" s="322"/>
      <c r="AX115" s="323"/>
    </row>
    <row r="116" spans="1:50" ht="23.25" customHeight="1" x14ac:dyDescent="0.2">
      <c r="A116" s="278"/>
      <c r="B116" s="279"/>
      <c r="C116" s="279"/>
      <c r="D116" s="279"/>
      <c r="E116" s="279"/>
      <c r="F116" s="280"/>
      <c r="G116" s="337" t="s">
        <v>500</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00" t="s">
        <v>501</v>
      </c>
      <c r="AC116" s="801"/>
      <c r="AD116" s="802"/>
      <c r="AE116" s="350" t="s">
        <v>502</v>
      </c>
      <c r="AF116" s="351"/>
      <c r="AG116" s="351"/>
      <c r="AH116" s="352"/>
      <c r="AI116" s="344">
        <v>8.1</v>
      </c>
      <c r="AJ116" s="344"/>
      <c r="AK116" s="344"/>
      <c r="AL116" s="344"/>
      <c r="AM116" s="344">
        <v>11.9</v>
      </c>
      <c r="AN116" s="344"/>
      <c r="AO116" s="344"/>
      <c r="AP116" s="344"/>
      <c r="AQ116" s="350">
        <v>9.4</v>
      </c>
      <c r="AR116" s="351"/>
      <c r="AS116" s="351"/>
      <c r="AT116" s="351"/>
      <c r="AU116" s="351"/>
      <c r="AV116" s="351"/>
      <c r="AW116" s="351"/>
      <c r="AX116" s="353"/>
    </row>
    <row r="117" spans="1:50" ht="46.5" customHeight="1" thickBot="1" x14ac:dyDescent="0.2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501</v>
      </c>
      <c r="AC117" s="328"/>
      <c r="AD117" s="329"/>
      <c r="AE117" s="350" t="s">
        <v>502</v>
      </c>
      <c r="AF117" s="351"/>
      <c r="AG117" s="351"/>
      <c r="AH117" s="352"/>
      <c r="AI117" s="292" t="s">
        <v>503</v>
      </c>
      <c r="AJ117" s="292"/>
      <c r="AK117" s="292"/>
      <c r="AL117" s="292"/>
      <c r="AM117" s="292" t="s">
        <v>540</v>
      </c>
      <c r="AN117" s="292"/>
      <c r="AO117" s="292"/>
      <c r="AP117" s="292"/>
      <c r="AQ117" s="292" t="s">
        <v>541</v>
      </c>
      <c r="AR117" s="292"/>
      <c r="AS117" s="292"/>
      <c r="AT117" s="292"/>
      <c r="AU117" s="292"/>
      <c r="AV117" s="292"/>
      <c r="AW117" s="292"/>
      <c r="AX117" s="293"/>
    </row>
    <row r="118" spans="1:50" ht="23.25" hidden="1" customHeight="1" x14ac:dyDescent="0.2">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451</v>
      </c>
      <c r="AF118" s="284"/>
      <c r="AG118" s="284"/>
      <c r="AH118" s="285"/>
      <c r="AI118" s="289" t="s">
        <v>448</v>
      </c>
      <c r="AJ118" s="284"/>
      <c r="AK118" s="284"/>
      <c r="AL118" s="285"/>
      <c r="AM118" s="289" t="s">
        <v>443</v>
      </c>
      <c r="AN118" s="284"/>
      <c r="AO118" s="284"/>
      <c r="AP118" s="285"/>
      <c r="AQ118" s="321" t="s">
        <v>438</v>
      </c>
      <c r="AR118" s="322"/>
      <c r="AS118" s="322"/>
      <c r="AT118" s="322"/>
      <c r="AU118" s="322"/>
      <c r="AV118" s="322"/>
      <c r="AW118" s="322"/>
      <c r="AX118" s="323"/>
    </row>
    <row r="119" spans="1:50" ht="23.25" hidden="1" customHeight="1" x14ac:dyDescent="0.2">
      <c r="A119" s="278"/>
      <c r="B119" s="279"/>
      <c r="C119" s="279"/>
      <c r="D119" s="279"/>
      <c r="E119" s="279"/>
      <c r="F119" s="280"/>
      <c r="G119" s="337" t="s">
        <v>401</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400</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2">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451</v>
      </c>
      <c r="AF121" s="284"/>
      <c r="AG121" s="284"/>
      <c r="AH121" s="285"/>
      <c r="AI121" s="289" t="s">
        <v>448</v>
      </c>
      <c r="AJ121" s="284"/>
      <c r="AK121" s="284"/>
      <c r="AL121" s="285"/>
      <c r="AM121" s="289" t="s">
        <v>443</v>
      </c>
      <c r="AN121" s="284"/>
      <c r="AO121" s="284"/>
      <c r="AP121" s="285"/>
      <c r="AQ121" s="321" t="s">
        <v>438</v>
      </c>
      <c r="AR121" s="322"/>
      <c r="AS121" s="322"/>
      <c r="AT121" s="322"/>
      <c r="AU121" s="322"/>
      <c r="AV121" s="322"/>
      <c r="AW121" s="322"/>
      <c r="AX121" s="323"/>
    </row>
    <row r="122" spans="1:50" ht="23.25" hidden="1" customHeight="1" x14ac:dyDescent="0.2">
      <c r="A122" s="278"/>
      <c r="B122" s="279"/>
      <c r="C122" s="279"/>
      <c r="D122" s="279"/>
      <c r="E122" s="279"/>
      <c r="F122" s="280"/>
      <c r="G122" s="337" t="s">
        <v>402</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2">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403</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2">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452</v>
      </c>
      <c r="AF124" s="284"/>
      <c r="AG124" s="284"/>
      <c r="AH124" s="285"/>
      <c r="AI124" s="289" t="s">
        <v>448</v>
      </c>
      <c r="AJ124" s="284"/>
      <c r="AK124" s="284"/>
      <c r="AL124" s="285"/>
      <c r="AM124" s="289" t="s">
        <v>443</v>
      </c>
      <c r="AN124" s="284"/>
      <c r="AO124" s="284"/>
      <c r="AP124" s="285"/>
      <c r="AQ124" s="321" t="s">
        <v>438</v>
      </c>
      <c r="AR124" s="322"/>
      <c r="AS124" s="322"/>
      <c r="AT124" s="322"/>
      <c r="AU124" s="322"/>
      <c r="AV124" s="322"/>
      <c r="AW124" s="322"/>
      <c r="AX124" s="323"/>
    </row>
    <row r="125" spans="1:50" ht="23.25" hidden="1" customHeight="1" x14ac:dyDescent="0.2">
      <c r="A125" s="278"/>
      <c r="B125" s="279"/>
      <c r="C125" s="279"/>
      <c r="D125" s="279"/>
      <c r="E125" s="279"/>
      <c r="F125" s="280"/>
      <c r="G125" s="337" t="s">
        <v>402</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2">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400</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2">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451</v>
      </c>
      <c r="AF127" s="284"/>
      <c r="AG127" s="284"/>
      <c r="AH127" s="285"/>
      <c r="AI127" s="289" t="s">
        <v>448</v>
      </c>
      <c r="AJ127" s="284"/>
      <c r="AK127" s="284"/>
      <c r="AL127" s="285"/>
      <c r="AM127" s="289" t="s">
        <v>443</v>
      </c>
      <c r="AN127" s="284"/>
      <c r="AO127" s="284"/>
      <c r="AP127" s="285"/>
      <c r="AQ127" s="321" t="s">
        <v>438</v>
      </c>
      <c r="AR127" s="322"/>
      <c r="AS127" s="322"/>
      <c r="AT127" s="322"/>
      <c r="AU127" s="322"/>
      <c r="AV127" s="322"/>
      <c r="AW127" s="322"/>
      <c r="AX127" s="323"/>
    </row>
    <row r="128" spans="1:50" ht="23.25" hidden="1" customHeight="1" x14ac:dyDescent="0.2">
      <c r="A128" s="278"/>
      <c r="B128" s="279"/>
      <c r="C128" s="279"/>
      <c r="D128" s="279"/>
      <c r="E128" s="279"/>
      <c r="F128" s="280"/>
      <c r="G128" s="337" t="s">
        <v>402</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5">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400</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2">
      <c r="A130" s="982" t="s">
        <v>473</v>
      </c>
      <c r="B130" s="980"/>
      <c r="C130" s="979" t="s">
        <v>310</v>
      </c>
      <c r="D130" s="980"/>
      <c r="E130" s="294" t="s">
        <v>339</v>
      </c>
      <c r="F130" s="295"/>
      <c r="G130" s="296" t="s">
        <v>566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2">
      <c r="A131" s="983"/>
      <c r="B131" s="238"/>
      <c r="C131" s="237"/>
      <c r="D131" s="238"/>
      <c r="E131" s="224" t="s">
        <v>338</v>
      </c>
      <c r="F131" s="225"/>
      <c r="G131" s="221" t="s">
        <v>567</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8" customHeight="1" x14ac:dyDescent="0.2">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451</v>
      </c>
      <c r="AF132" s="251"/>
      <c r="AG132" s="251"/>
      <c r="AH132" s="251"/>
      <c r="AI132" s="251" t="s">
        <v>448</v>
      </c>
      <c r="AJ132" s="251"/>
      <c r="AK132" s="251"/>
      <c r="AL132" s="251"/>
      <c r="AM132" s="251" t="s">
        <v>443</v>
      </c>
      <c r="AN132" s="251"/>
      <c r="AO132" s="251"/>
      <c r="AP132" s="253"/>
      <c r="AQ132" s="253" t="s">
        <v>306</v>
      </c>
      <c r="AR132" s="254"/>
      <c r="AS132" s="254"/>
      <c r="AT132" s="255"/>
      <c r="AU132" s="265" t="s">
        <v>322</v>
      </c>
      <c r="AV132" s="265"/>
      <c r="AW132" s="265"/>
      <c r="AX132" s="266"/>
    </row>
    <row r="133" spans="1:50" ht="18.8" customHeight="1" x14ac:dyDescent="0.2">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566</v>
      </c>
      <c r="AR133" s="257"/>
      <c r="AS133" s="123" t="s">
        <v>307</v>
      </c>
      <c r="AT133" s="158"/>
      <c r="AU133" s="122">
        <v>42</v>
      </c>
      <c r="AV133" s="122"/>
      <c r="AW133" s="123" t="s">
        <v>296</v>
      </c>
      <c r="AX133" s="124"/>
    </row>
    <row r="134" spans="1:50" ht="39.799999999999997" customHeight="1" x14ac:dyDescent="0.2">
      <c r="A134" s="983"/>
      <c r="B134" s="238"/>
      <c r="C134" s="237"/>
      <c r="D134" s="238"/>
      <c r="E134" s="237"/>
      <c r="F134" s="300"/>
      <c r="G134" s="216" t="s">
        <v>570</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571</v>
      </c>
      <c r="AC134" s="207"/>
      <c r="AD134" s="207"/>
      <c r="AE134" s="252">
        <v>112800</v>
      </c>
      <c r="AF134" s="98"/>
      <c r="AG134" s="98"/>
      <c r="AH134" s="98"/>
      <c r="AI134" s="252">
        <v>111100</v>
      </c>
      <c r="AJ134" s="98"/>
      <c r="AK134" s="98"/>
      <c r="AL134" s="98"/>
      <c r="AM134" s="252" t="s">
        <v>566</v>
      </c>
      <c r="AN134" s="98"/>
      <c r="AO134" s="98"/>
      <c r="AP134" s="98"/>
      <c r="AQ134" s="252" t="s">
        <v>566</v>
      </c>
      <c r="AR134" s="98"/>
      <c r="AS134" s="98"/>
      <c r="AT134" s="98"/>
      <c r="AU134" s="252" t="s">
        <v>568</v>
      </c>
      <c r="AV134" s="98"/>
      <c r="AW134" s="98"/>
      <c r="AX134" s="208"/>
    </row>
    <row r="135" spans="1:50" ht="39.799999999999997" customHeight="1" x14ac:dyDescent="0.2">
      <c r="A135" s="98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571</v>
      </c>
      <c r="AC135" s="119"/>
      <c r="AD135" s="119"/>
      <c r="AE135" s="252" t="s">
        <v>566</v>
      </c>
      <c r="AF135" s="98"/>
      <c r="AG135" s="98"/>
      <c r="AH135" s="98"/>
      <c r="AI135" s="252" t="s">
        <v>566</v>
      </c>
      <c r="AJ135" s="98"/>
      <c r="AK135" s="98"/>
      <c r="AL135" s="98"/>
      <c r="AM135" s="252" t="s">
        <v>566</v>
      </c>
      <c r="AN135" s="98"/>
      <c r="AO135" s="98"/>
      <c r="AP135" s="98"/>
      <c r="AQ135" s="252" t="s">
        <v>566</v>
      </c>
      <c r="AR135" s="98"/>
      <c r="AS135" s="98"/>
      <c r="AT135" s="98"/>
      <c r="AU135" s="252">
        <v>92700</v>
      </c>
      <c r="AV135" s="98"/>
      <c r="AW135" s="98"/>
      <c r="AX135" s="208"/>
    </row>
    <row r="136" spans="1:50" ht="18.8" hidden="1" customHeight="1" x14ac:dyDescent="0.2">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451</v>
      </c>
      <c r="AF136" s="251"/>
      <c r="AG136" s="251"/>
      <c r="AH136" s="251"/>
      <c r="AI136" s="251" t="s">
        <v>448</v>
      </c>
      <c r="AJ136" s="251"/>
      <c r="AK136" s="251"/>
      <c r="AL136" s="251"/>
      <c r="AM136" s="251" t="s">
        <v>443</v>
      </c>
      <c r="AN136" s="251"/>
      <c r="AO136" s="251"/>
      <c r="AP136" s="253"/>
      <c r="AQ136" s="253" t="s">
        <v>306</v>
      </c>
      <c r="AR136" s="254"/>
      <c r="AS136" s="254"/>
      <c r="AT136" s="255"/>
      <c r="AU136" s="265" t="s">
        <v>322</v>
      </c>
      <c r="AV136" s="265"/>
      <c r="AW136" s="265"/>
      <c r="AX136" s="266"/>
    </row>
    <row r="137" spans="1:50" ht="18.8" hidden="1" customHeight="1" x14ac:dyDescent="0.2">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99999999999997" hidden="1" customHeight="1" x14ac:dyDescent="0.2">
      <c r="A138" s="98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99999999999997" hidden="1" customHeight="1" x14ac:dyDescent="0.2">
      <c r="A139" s="98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8" hidden="1" customHeight="1" x14ac:dyDescent="0.2">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451</v>
      </c>
      <c r="AF140" s="251"/>
      <c r="AG140" s="251"/>
      <c r="AH140" s="251"/>
      <c r="AI140" s="251" t="s">
        <v>448</v>
      </c>
      <c r="AJ140" s="251"/>
      <c r="AK140" s="251"/>
      <c r="AL140" s="251"/>
      <c r="AM140" s="251" t="s">
        <v>443</v>
      </c>
      <c r="AN140" s="251"/>
      <c r="AO140" s="251"/>
      <c r="AP140" s="253"/>
      <c r="AQ140" s="253" t="s">
        <v>306</v>
      </c>
      <c r="AR140" s="254"/>
      <c r="AS140" s="254"/>
      <c r="AT140" s="255"/>
      <c r="AU140" s="265" t="s">
        <v>322</v>
      </c>
      <c r="AV140" s="265"/>
      <c r="AW140" s="265"/>
      <c r="AX140" s="266"/>
    </row>
    <row r="141" spans="1:50" ht="18.8" hidden="1" customHeight="1" x14ac:dyDescent="0.2">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99999999999997" hidden="1" customHeight="1" x14ac:dyDescent="0.2">
      <c r="A142" s="98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99999999999997" hidden="1" customHeight="1" x14ac:dyDescent="0.2">
      <c r="A143" s="98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8" hidden="1" customHeight="1" x14ac:dyDescent="0.2">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451</v>
      </c>
      <c r="AF144" s="251"/>
      <c r="AG144" s="251"/>
      <c r="AH144" s="251"/>
      <c r="AI144" s="251" t="s">
        <v>448</v>
      </c>
      <c r="AJ144" s="251"/>
      <c r="AK144" s="251"/>
      <c r="AL144" s="251"/>
      <c r="AM144" s="251" t="s">
        <v>443</v>
      </c>
      <c r="AN144" s="251"/>
      <c r="AO144" s="251"/>
      <c r="AP144" s="253"/>
      <c r="AQ144" s="253" t="s">
        <v>306</v>
      </c>
      <c r="AR144" s="254"/>
      <c r="AS144" s="254"/>
      <c r="AT144" s="255"/>
      <c r="AU144" s="265" t="s">
        <v>322</v>
      </c>
      <c r="AV144" s="265"/>
      <c r="AW144" s="265"/>
      <c r="AX144" s="266"/>
    </row>
    <row r="145" spans="1:50" ht="18.8" hidden="1" customHeight="1" x14ac:dyDescent="0.2">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99999999999997" hidden="1" customHeight="1" x14ac:dyDescent="0.2">
      <c r="A146" s="98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99999999999997" hidden="1" customHeight="1" x14ac:dyDescent="0.2">
      <c r="A147" s="98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8" hidden="1" customHeight="1" x14ac:dyDescent="0.2">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451</v>
      </c>
      <c r="AF148" s="251"/>
      <c r="AG148" s="251"/>
      <c r="AH148" s="251"/>
      <c r="AI148" s="251" t="s">
        <v>448</v>
      </c>
      <c r="AJ148" s="251"/>
      <c r="AK148" s="251"/>
      <c r="AL148" s="251"/>
      <c r="AM148" s="251" t="s">
        <v>443</v>
      </c>
      <c r="AN148" s="251"/>
      <c r="AO148" s="251"/>
      <c r="AP148" s="253"/>
      <c r="AQ148" s="253" t="s">
        <v>306</v>
      </c>
      <c r="AR148" s="254"/>
      <c r="AS148" s="254"/>
      <c r="AT148" s="255"/>
      <c r="AU148" s="265" t="s">
        <v>322</v>
      </c>
      <c r="AV148" s="265"/>
      <c r="AW148" s="265"/>
      <c r="AX148" s="266"/>
    </row>
    <row r="149" spans="1:50" ht="18.8" hidden="1" customHeight="1" x14ac:dyDescent="0.2">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99999999999997" hidden="1" customHeight="1" x14ac:dyDescent="0.2">
      <c r="A150" s="98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99999999999997" hidden="1" customHeight="1" x14ac:dyDescent="0.2">
      <c r="A151" s="98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7" hidden="1" customHeight="1" x14ac:dyDescent="0.2">
      <c r="A152" s="983"/>
      <c r="B152" s="238"/>
      <c r="C152" s="237"/>
      <c r="D152" s="238"/>
      <c r="E152" s="237"/>
      <c r="F152" s="300"/>
      <c r="G152" s="258" t="s">
        <v>323</v>
      </c>
      <c r="H152" s="155"/>
      <c r="I152" s="155"/>
      <c r="J152" s="155"/>
      <c r="K152" s="155"/>
      <c r="L152" s="155"/>
      <c r="M152" s="155"/>
      <c r="N152" s="155"/>
      <c r="O152" s="155"/>
      <c r="P152" s="156"/>
      <c r="Q152" s="162" t="s">
        <v>378</v>
      </c>
      <c r="R152" s="155"/>
      <c r="S152" s="155"/>
      <c r="T152" s="155"/>
      <c r="U152" s="155"/>
      <c r="V152" s="155"/>
      <c r="W152" s="155"/>
      <c r="X152" s="155"/>
      <c r="Y152" s="155"/>
      <c r="Z152" s="155"/>
      <c r="AA152" s="155"/>
      <c r="AB152" s="273" t="s">
        <v>379</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7" hidden="1" customHeight="1" x14ac:dyDescent="0.2">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7" hidden="1" customHeight="1" x14ac:dyDescent="0.2">
      <c r="A154" s="983"/>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7" hidden="1" customHeight="1" x14ac:dyDescent="0.2">
      <c r="A155" s="983"/>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5" hidden="1" customHeight="1" x14ac:dyDescent="0.2">
      <c r="A156" s="983"/>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7" hidden="1" customHeight="1" x14ac:dyDescent="0.2">
      <c r="A157" s="983"/>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7" hidden="1" customHeight="1" x14ac:dyDescent="0.2">
      <c r="A158" s="98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7" hidden="1" customHeight="1" x14ac:dyDescent="0.2">
      <c r="A159" s="983"/>
      <c r="B159" s="238"/>
      <c r="C159" s="237"/>
      <c r="D159" s="238"/>
      <c r="E159" s="237"/>
      <c r="F159" s="300"/>
      <c r="G159" s="258" t="s">
        <v>323</v>
      </c>
      <c r="H159" s="155"/>
      <c r="I159" s="155"/>
      <c r="J159" s="155"/>
      <c r="K159" s="155"/>
      <c r="L159" s="155"/>
      <c r="M159" s="155"/>
      <c r="N159" s="155"/>
      <c r="O159" s="155"/>
      <c r="P159" s="156"/>
      <c r="Q159" s="162" t="s">
        <v>378</v>
      </c>
      <c r="R159" s="155"/>
      <c r="S159" s="155"/>
      <c r="T159" s="155"/>
      <c r="U159" s="155"/>
      <c r="V159" s="155"/>
      <c r="W159" s="155"/>
      <c r="X159" s="155"/>
      <c r="Y159" s="155"/>
      <c r="Z159" s="155"/>
      <c r="AA159" s="155"/>
      <c r="AB159" s="273" t="s">
        <v>379</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7" hidden="1" customHeight="1" x14ac:dyDescent="0.2">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7" hidden="1" customHeight="1" x14ac:dyDescent="0.2">
      <c r="A161" s="98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7" hidden="1" customHeight="1" x14ac:dyDescent="0.2">
      <c r="A162" s="983"/>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5" hidden="1" customHeight="1" x14ac:dyDescent="0.2">
      <c r="A163" s="983"/>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7" hidden="1" customHeight="1" x14ac:dyDescent="0.2">
      <c r="A164" s="983"/>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7" hidden="1" customHeight="1" x14ac:dyDescent="0.2">
      <c r="A165" s="98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7" hidden="1" customHeight="1" x14ac:dyDescent="0.2">
      <c r="A166" s="983"/>
      <c r="B166" s="238"/>
      <c r="C166" s="237"/>
      <c r="D166" s="238"/>
      <c r="E166" s="237"/>
      <c r="F166" s="300"/>
      <c r="G166" s="258" t="s">
        <v>323</v>
      </c>
      <c r="H166" s="155"/>
      <c r="I166" s="155"/>
      <c r="J166" s="155"/>
      <c r="K166" s="155"/>
      <c r="L166" s="155"/>
      <c r="M166" s="155"/>
      <c r="N166" s="155"/>
      <c r="O166" s="155"/>
      <c r="P166" s="156"/>
      <c r="Q166" s="162" t="s">
        <v>378</v>
      </c>
      <c r="R166" s="155"/>
      <c r="S166" s="155"/>
      <c r="T166" s="155"/>
      <c r="U166" s="155"/>
      <c r="V166" s="155"/>
      <c r="W166" s="155"/>
      <c r="X166" s="155"/>
      <c r="Y166" s="155"/>
      <c r="Z166" s="155"/>
      <c r="AA166" s="155"/>
      <c r="AB166" s="273" t="s">
        <v>379</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7" hidden="1" customHeight="1" x14ac:dyDescent="0.2">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7" hidden="1" customHeight="1" x14ac:dyDescent="0.2">
      <c r="A168" s="98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7" hidden="1" customHeight="1" x14ac:dyDescent="0.2">
      <c r="A169" s="983"/>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5" hidden="1" customHeight="1" x14ac:dyDescent="0.2">
      <c r="A170" s="983"/>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7" hidden="1" customHeight="1" x14ac:dyDescent="0.2">
      <c r="A171" s="983"/>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7" hidden="1" customHeight="1" x14ac:dyDescent="0.2">
      <c r="A172" s="98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7" hidden="1" customHeight="1" x14ac:dyDescent="0.2">
      <c r="A173" s="983"/>
      <c r="B173" s="238"/>
      <c r="C173" s="237"/>
      <c r="D173" s="238"/>
      <c r="E173" s="237"/>
      <c r="F173" s="300"/>
      <c r="G173" s="258" t="s">
        <v>323</v>
      </c>
      <c r="H173" s="155"/>
      <c r="I173" s="155"/>
      <c r="J173" s="155"/>
      <c r="K173" s="155"/>
      <c r="L173" s="155"/>
      <c r="M173" s="155"/>
      <c r="N173" s="155"/>
      <c r="O173" s="155"/>
      <c r="P173" s="156"/>
      <c r="Q173" s="162" t="s">
        <v>378</v>
      </c>
      <c r="R173" s="155"/>
      <c r="S173" s="155"/>
      <c r="T173" s="155"/>
      <c r="U173" s="155"/>
      <c r="V173" s="155"/>
      <c r="W173" s="155"/>
      <c r="X173" s="155"/>
      <c r="Y173" s="155"/>
      <c r="Z173" s="155"/>
      <c r="AA173" s="155"/>
      <c r="AB173" s="273" t="s">
        <v>379</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7" hidden="1" customHeight="1" x14ac:dyDescent="0.2">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7" hidden="1" customHeight="1" x14ac:dyDescent="0.2">
      <c r="A175" s="98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7" hidden="1" customHeight="1" x14ac:dyDescent="0.2">
      <c r="A176" s="983"/>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5" hidden="1" customHeight="1" x14ac:dyDescent="0.2">
      <c r="A177" s="983"/>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7" hidden="1" customHeight="1" x14ac:dyDescent="0.2">
      <c r="A178" s="983"/>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7" hidden="1" customHeight="1" x14ac:dyDescent="0.2">
      <c r="A179" s="98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7" hidden="1" customHeight="1" x14ac:dyDescent="0.2">
      <c r="A180" s="983"/>
      <c r="B180" s="238"/>
      <c r="C180" s="237"/>
      <c r="D180" s="238"/>
      <c r="E180" s="237"/>
      <c r="F180" s="300"/>
      <c r="G180" s="258" t="s">
        <v>323</v>
      </c>
      <c r="H180" s="155"/>
      <c r="I180" s="155"/>
      <c r="J180" s="155"/>
      <c r="K180" s="155"/>
      <c r="L180" s="155"/>
      <c r="M180" s="155"/>
      <c r="N180" s="155"/>
      <c r="O180" s="155"/>
      <c r="P180" s="156"/>
      <c r="Q180" s="162" t="s">
        <v>378</v>
      </c>
      <c r="R180" s="155"/>
      <c r="S180" s="155"/>
      <c r="T180" s="155"/>
      <c r="U180" s="155"/>
      <c r="V180" s="155"/>
      <c r="W180" s="155"/>
      <c r="X180" s="155"/>
      <c r="Y180" s="155"/>
      <c r="Z180" s="155"/>
      <c r="AA180" s="155"/>
      <c r="AB180" s="273" t="s">
        <v>379</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7" hidden="1" customHeight="1" x14ac:dyDescent="0.2">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7" hidden="1" customHeight="1" x14ac:dyDescent="0.2">
      <c r="A182" s="98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7" hidden="1" customHeight="1" x14ac:dyDescent="0.2">
      <c r="A183" s="983"/>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5" hidden="1" customHeight="1" x14ac:dyDescent="0.2">
      <c r="A184" s="983"/>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7" hidden="1" customHeight="1" x14ac:dyDescent="0.2">
      <c r="A185" s="983"/>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7" hidden="1" customHeight="1" x14ac:dyDescent="0.2">
      <c r="A186" s="98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2">
      <c r="A187" s="98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2">
      <c r="A188" s="983"/>
      <c r="B188" s="238"/>
      <c r="C188" s="237"/>
      <c r="D188" s="238"/>
      <c r="E188" s="146" t="s">
        <v>509</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2">
      <c r="A189" s="983"/>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2">
      <c r="A190" s="98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2">
      <c r="A191" s="98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8" hidden="1" customHeight="1" x14ac:dyDescent="0.2">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451</v>
      </c>
      <c r="AF192" s="251"/>
      <c r="AG192" s="251"/>
      <c r="AH192" s="251"/>
      <c r="AI192" s="251" t="s">
        <v>448</v>
      </c>
      <c r="AJ192" s="251"/>
      <c r="AK192" s="251"/>
      <c r="AL192" s="251"/>
      <c r="AM192" s="251" t="s">
        <v>443</v>
      </c>
      <c r="AN192" s="251"/>
      <c r="AO192" s="251"/>
      <c r="AP192" s="253"/>
      <c r="AQ192" s="253" t="s">
        <v>306</v>
      </c>
      <c r="AR192" s="254"/>
      <c r="AS192" s="254"/>
      <c r="AT192" s="255"/>
      <c r="AU192" s="265" t="s">
        <v>322</v>
      </c>
      <c r="AV192" s="265"/>
      <c r="AW192" s="265"/>
      <c r="AX192" s="266"/>
    </row>
    <row r="193" spans="1:50" ht="18.8" hidden="1" customHeight="1" x14ac:dyDescent="0.2">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99999999999997" hidden="1" customHeight="1" x14ac:dyDescent="0.2">
      <c r="A194" s="98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99999999999997" hidden="1" customHeight="1" x14ac:dyDescent="0.2">
      <c r="A195" s="98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8" hidden="1" customHeight="1" x14ac:dyDescent="0.2">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452</v>
      </c>
      <c r="AF196" s="251"/>
      <c r="AG196" s="251"/>
      <c r="AH196" s="251"/>
      <c r="AI196" s="251" t="s">
        <v>448</v>
      </c>
      <c r="AJ196" s="251"/>
      <c r="AK196" s="251"/>
      <c r="AL196" s="251"/>
      <c r="AM196" s="251" t="s">
        <v>443</v>
      </c>
      <c r="AN196" s="251"/>
      <c r="AO196" s="251"/>
      <c r="AP196" s="253"/>
      <c r="AQ196" s="253" t="s">
        <v>306</v>
      </c>
      <c r="AR196" s="254"/>
      <c r="AS196" s="254"/>
      <c r="AT196" s="255"/>
      <c r="AU196" s="265" t="s">
        <v>322</v>
      </c>
      <c r="AV196" s="265"/>
      <c r="AW196" s="265"/>
      <c r="AX196" s="266"/>
    </row>
    <row r="197" spans="1:50" ht="18.8" hidden="1" customHeight="1" x14ac:dyDescent="0.2">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99999999999997" hidden="1" customHeight="1" x14ac:dyDescent="0.2">
      <c r="A198" s="98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99999999999997" hidden="1" customHeight="1" x14ac:dyDescent="0.2">
      <c r="A199" s="98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8" hidden="1" customHeight="1" x14ac:dyDescent="0.2">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451</v>
      </c>
      <c r="AF200" s="251"/>
      <c r="AG200" s="251"/>
      <c r="AH200" s="251"/>
      <c r="AI200" s="251" t="s">
        <v>448</v>
      </c>
      <c r="AJ200" s="251"/>
      <c r="AK200" s="251"/>
      <c r="AL200" s="251"/>
      <c r="AM200" s="251" t="s">
        <v>443</v>
      </c>
      <c r="AN200" s="251"/>
      <c r="AO200" s="251"/>
      <c r="AP200" s="253"/>
      <c r="AQ200" s="253" t="s">
        <v>306</v>
      </c>
      <c r="AR200" s="254"/>
      <c r="AS200" s="254"/>
      <c r="AT200" s="255"/>
      <c r="AU200" s="265" t="s">
        <v>322</v>
      </c>
      <c r="AV200" s="265"/>
      <c r="AW200" s="265"/>
      <c r="AX200" s="266"/>
    </row>
    <row r="201" spans="1:50" ht="18.8" hidden="1" customHeight="1" x14ac:dyDescent="0.2">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99999999999997" hidden="1" customHeight="1" x14ac:dyDescent="0.2">
      <c r="A202" s="98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99999999999997" hidden="1" customHeight="1" x14ac:dyDescent="0.2">
      <c r="A203" s="98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8" hidden="1" customHeight="1" x14ac:dyDescent="0.2">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451</v>
      </c>
      <c r="AF204" s="251"/>
      <c r="AG204" s="251"/>
      <c r="AH204" s="251"/>
      <c r="AI204" s="251" t="s">
        <v>448</v>
      </c>
      <c r="AJ204" s="251"/>
      <c r="AK204" s="251"/>
      <c r="AL204" s="251"/>
      <c r="AM204" s="251" t="s">
        <v>443</v>
      </c>
      <c r="AN204" s="251"/>
      <c r="AO204" s="251"/>
      <c r="AP204" s="253"/>
      <c r="AQ204" s="253" t="s">
        <v>306</v>
      </c>
      <c r="AR204" s="254"/>
      <c r="AS204" s="254"/>
      <c r="AT204" s="255"/>
      <c r="AU204" s="265" t="s">
        <v>322</v>
      </c>
      <c r="AV204" s="265"/>
      <c r="AW204" s="265"/>
      <c r="AX204" s="266"/>
    </row>
    <row r="205" spans="1:50" ht="18.8" hidden="1" customHeight="1" x14ac:dyDescent="0.2">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99999999999997" hidden="1" customHeight="1" x14ac:dyDescent="0.2">
      <c r="A206" s="98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99999999999997" hidden="1" customHeight="1" x14ac:dyDescent="0.2">
      <c r="A207" s="98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8" hidden="1" customHeight="1" x14ac:dyDescent="0.2">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451</v>
      </c>
      <c r="AF208" s="251"/>
      <c r="AG208" s="251"/>
      <c r="AH208" s="251"/>
      <c r="AI208" s="251" t="s">
        <v>448</v>
      </c>
      <c r="AJ208" s="251"/>
      <c r="AK208" s="251"/>
      <c r="AL208" s="251"/>
      <c r="AM208" s="251" t="s">
        <v>443</v>
      </c>
      <c r="AN208" s="251"/>
      <c r="AO208" s="251"/>
      <c r="AP208" s="253"/>
      <c r="AQ208" s="253" t="s">
        <v>306</v>
      </c>
      <c r="AR208" s="254"/>
      <c r="AS208" s="254"/>
      <c r="AT208" s="255"/>
      <c r="AU208" s="265" t="s">
        <v>322</v>
      </c>
      <c r="AV208" s="265"/>
      <c r="AW208" s="265"/>
      <c r="AX208" s="266"/>
    </row>
    <row r="209" spans="1:50" ht="18.8" hidden="1" customHeight="1" x14ac:dyDescent="0.2">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99999999999997" hidden="1" customHeight="1" x14ac:dyDescent="0.2">
      <c r="A210" s="98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99999999999997" hidden="1" customHeight="1" x14ac:dyDescent="0.2">
      <c r="A211" s="98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7" hidden="1" customHeight="1" x14ac:dyDescent="0.2">
      <c r="A212" s="983"/>
      <c r="B212" s="238"/>
      <c r="C212" s="237"/>
      <c r="D212" s="238"/>
      <c r="E212" s="237"/>
      <c r="F212" s="300"/>
      <c r="G212" s="258" t="s">
        <v>323</v>
      </c>
      <c r="H212" s="155"/>
      <c r="I212" s="155"/>
      <c r="J212" s="155"/>
      <c r="K212" s="155"/>
      <c r="L212" s="155"/>
      <c r="M212" s="155"/>
      <c r="N212" s="155"/>
      <c r="O212" s="155"/>
      <c r="P212" s="156"/>
      <c r="Q212" s="162" t="s">
        <v>378</v>
      </c>
      <c r="R212" s="155"/>
      <c r="S212" s="155"/>
      <c r="T212" s="155"/>
      <c r="U212" s="155"/>
      <c r="V212" s="155"/>
      <c r="W212" s="155"/>
      <c r="X212" s="155"/>
      <c r="Y212" s="155"/>
      <c r="Z212" s="155"/>
      <c r="AA212" s="155"/>
      <c r="AB212" s="273" t="s">
        <v>379</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7" hidden="1" customHeight="1" x14ac:dyDescent="0.2">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7" hidden="1" customHeight="1" x14ac:dyDescent="0.2">
      <c r="A214" s="983"/>
      <c r="B214" s="238"/>
      <c r="C214" s="237"/>
      <c r="D214" s="238"/>
      <c r="E214" s="237"/>
      <c r="F214" s="300"/>
      <c r="G214" s="216"/>
      <c r="H214" s="147"/>
      <c r="I214" s="147"/>
      <c r="J214" s="147"/>
      <c r="K214" s="147"/>
      <c r="L214" s="147"/>
      <c r="M214" s="147"/>
      <c r="N214" s="147"/>
      <c r="O214" s="147"/>
      <c r="P214" s="217"/>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7" hidden="1" customHeight="1" x14ac:dyDescent="0.2">
      <c r="A215" s="983"/>
      <c r="B215" s="238"/>
      <c r="C215" s="237"/>
      <c r="D215" s="238"/>
      <c r="E215" s="237"/>
      <c r="F215" s="300"/>
      <c r="G215" s="218"/>
      <c r="H215" s="219"/>
      <c r="I215" s="219"/>
      <c r="J215" s="219"/>
      <c r="K215" s="219"/>
      <c r="L215" s="219"/>
      <c r="M215" s="219"/>
      <c r="N215" s="219"/>
      <c r="O215" s="219"/>
      <c r="P215" s="220"/>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5" hidden="1" customHeight="1" x14ac:dyDescent="0.2">
      <c r="A216" s="983"/>
      <c r="B216" s="238"/>
      <c r="C216" s="237"/>
      <c r="D216" s="238"/>
      <c r="E216" s="237"/>
      <c r="F216" s="300"/>
      <c r="G216" s="218"/>
      <c r="H216" s="219"/>
      <c r="I216" s="219"/>
      <c r="J216" s="219"/>
      <c r="K216" s="219"/>
      <c r="L216" s="219"/>
      <c r="M216" s="219"/>
      <c r="N216" s="219"/>
      <c r="O216" s="219"/>
      <c r="P216" s="220"/>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7" hidden="1" customHeight="1" x14ac:dyDescent="0.2">
      <c r="A217" s="983"/>
      <c r="B217" s="238"/>
      <c r="C217" s="237"/>
      <c r="D217" s="238"/>
      <c r="E217" s="237"/>
      <c r="F217" s="300"/>
      <c r="G217" s="218"/>
      <c r="H217" s="219"/>
      <c r="I217" s="219"/>
      <c r="J217" s="219"/>
      <c r="K217" s="219"/>
      <c r="L217" s="219"/>
      <c r="M217" s="219"/>
      <c r="N217" s="219"/>
      <c r="O217" s="219"/>
      <c r="P217" s="220"/>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7" hidden="1" customHeight="1" x14ac:dyDescent="0.2">
      <c r="A218" s="983"/>
      <c r="B218" s="238"/>
      <c r="C218" s="237"/>
      <c r="D218" s="238"/>
      <c r="E218" s="237"/>
      <c r="F218" s="300"/>
      <c r="G218" s="221"/>
      <c r="H218" s="150"/>
      <c r="I218" s="150"/>
      <c r="J218" s="150"/>
      <c r="K218" s="150"/>
      <c r="L218" s="150"/>
      <c r="M218" s="150"/>
      <c r="N218" s="150"/>
      <c r="O218" s="150"/>
      <c r="P218" s="222"/>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7" hidden="1" customHeight="1" x14ac:dyDescent="0.2">
      <c r="A219" s="983"/>
      <c r="B219" s="238"/>
      <c r="C219" s="237"/>
      <c r="D219" s="238"/>
      <c r="E219" s="237"/>
      <c r="F219" s="300"/>
      <c r="G219" s="258" t="s">
        <v>323</v>
      </c>
      <c r="H219" s="155"/>
      <c r="I219" s="155"/>
      <c r="J219" s="155"/>
      <c r="K219" s="155"/>
      <c r="L219" s="155"/>
      <c r="M219" s="155"/>
      <c r="N219" s="155"/>
      <c r="O219" s="155"/>
      <c r="P219" s="156"/>
      <c r="Q219" s="162" t="s">
        <v>378</v>
      </c>
      <c r="R219" s="155"/>
      <c r="S219" s="155"/>
      <c r="T219" s="155"/>
      <c r="U219" s="155"/>
      <c r="V219" s="155"/>
      <c r="W219" s="155"/>
      <c r="X219" s="155"/>
      <c r="Y219" s="155"/>
      <c r="Z219" s="155"/>
      <c r="AA219" s="155"/>
      <c r="AB219" s="273" t="s">
        <v>379</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7" hidden="1" customHeight="1" x14ac:dyDescent="0.2">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7" hidden="1" customHeight="1" x14ac:dyDescent="0.2">
      <c r="A221" s="983"/>
      <c r="B221" s="238"/>
      <c r="C221" s="237"/>
      <c r="D221" s="238"/>
      <c r="E221" s="237"/>
      <c r="F221" s="300"/>
      <c r="G221" s="216"/>
      <c r="H221" s="147"/>
      <c r="I221" s="147"/>
      <c r="J221" s="147"/>
      <c r="K221" s="147"/>
      <c r="L221" s="147"/>
      <c r="M221" s="147"/>
      <c r="N221" s="147"/>
      <c r="O221" s="147"/>
      <c r="P221" s="217"/>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7" hidden="1" customHeight="1" x14ac:dyDescent="0.2">
      <c r="A222" s="983"/>
      <c r="B222" s="238"/>
      <c r="C222" s="237"/>
      <c r="D222" s="238"/>
      <c r="E222" s="237"/>
      <c r="F222" s="300"/>
      <c r="G222" s="218"/>
      <c r="H222" s="219"/>
      <c r="I222" s="219"/>
      <c r="J222" s="219"/>
      <c r="K222" s="219"/>
      <c r="L222" s="219"/>
      <c r="M222" s="219"/>
      <c r="N222" s="219"/>
      <c r="O222" s="219"/>
      <c r="P222" s="220"/>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5" hidden="1" customHeight="1" x14ac:dyDescent="0.2">
      <c r="A223" s="983"/>
      <c r="B223" s="238"/>
      <c r="C223" s="237"/>
      <c r="D223" s="238"/>
      <c r="E223" s="237"/>
      <c r="F223" s="300"/>
      <c r="G223" s="218"/>
      <c r="H223" s="219"/>
      <c r="I223" s="219"/>
      <c r="J223" s="219"/>
      <c r="K223" s="219"/>
      <c r="L223" s="219"/>
      <c r="M223" s="219"/>
      <c r="N223" s="219"/>
      <c r="O223" s="219"/>
      <c r="P223" s="220"/>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7" hidden="1" customHeight="1" x14ac:dyDescent="0.2">
      <c r="A224" s="983"/>
      <c r="B224" s="238"/>
      <c r="C224" s="237"/>
      <c r="D224" s="238"/>
      <c r="E224" s="237"/>
      <c r="F224" s="300"/>
      <c r="G224" s="218"/>
      <c r="H224" s="219"/>
      <c r="I224" s="219"/>
      <c r="J224" s="219"/>
      <c r="K224" s="219"/>
      <c r="L224" s="219"/>
      <c r="M224" s="219"/>
      <c r="N224" s="219"/>
      <c r="O224" s="219"/>
      <c r="P224" s="220"/>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7" hidden="1" customHeight="1" x14ac:dyDescent="0.2">
      <c r="A225" s="983"/>
      <c r="B225" s="238"/>
      <c r="C225" s="237"/>
      <c r="D225" s="238"/>
      <c r="E225" s="237"/>
      <c r="F225" s="300"/>
      <c r="G225" s="221"/>
      <c r="H225" s="150"/>
      <c r="I225" s="150"/>
      <c r="J225" s="150"/>
      <c r="K225" s="150"/>
      <c r="L225" s="150"/>
      <c r="M225" s="150"/>
      <c r="N225" s="150"/>
      <c r="O225" s="150"/>
      <c r="P225" s="222"/>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7" hidden="1" customHeight="1" x14ac:dyDescent="0.2">
      <c r="A226" s="983"/>
      <c r="B226" s="238"/>
      <c r="C226" s="237"/>
      <c r="D226" s="238"/>
      <c r="E226" s="237"/>
      <c r="F226" s="300"/>
      <c r="G226" s="258" t="s">
        <v>323</v>
      </c>
      <c r="H226" s="155"/>
      <c r="I226" s="155"/>
      <c r="J226" s="155"/>
      <c r="K226" s="155"/>
      <c r="L226" s="155"/>
      <c r="M226" s="155"/>
      <c r="N226" s="155"/>
      <c r="O226" s="155"/>
      <c r="P226" s="156"/>
      <c r="Q226" s="162" t="s">
        <v>378</v>
      </c>
      <c r="R226" s="155"/>
      <c r="S226" s="155"/>
      <c r="T226" s="155"/>
      <c r="U226" s="155"/>
      <c r="V226" s="155"/>
      <c r="W226" s="155"/>
      <c r="X226" s="155"/>
      <c r="Y226" s="155"/>
      <c r="Z226" s="155"/>
      <c r="AA226" s="155"/>
      <c r="AB226" s="273" t="s">
        <v>379</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7" hidden="1" customHeight="1" x14ac:dyDescent="0.2">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7" hidden="1" customHeight="1" x14ac:dyDescent="0.2">
      <c r="A228" s="983"/>
      <c r="B228" s="238"/>
      <c r="C228" s="237"/>
      <c r="D228" s="238"/>
      <c r="E228" s="237"/>
      <c r="F228" s="300"/>
      <c r="G228" s="216"/>
      <c r="H228" s="147"/>
      <c r="I228" s="147"/>
      <c r="J228" s="147"/>
      <c r="K228" s="147"/>
      <c r="L228" s="147"/>
      <c r="M228" s="147"/>
      <c r="N228" s="147"/>
      <c r="O228" s="147"/>
      <c r="P228" s="217"/>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7" hidden="1" customHeight="1" x14ac:dyDescent="0.2">
      <c r="A229" s="983"/>
      <c r="B229" s="238"/>
      <c r="C229" s="237"/>
      <c r="D229" s="238"/>
      <c r="E229" s="237"/>
      <c r="F229" s="300"/>
      <c r="G229" s="218"/>
      <c r="H229" s="219"/>
      <c r="I229" s="219"/>
      <c r="J229" s="219"/>
      <c r="K229" s="219"/>
      <c r="L229" s="219"/>
      <c r="M229" s="219"/>
      <c r="N229" s="219"/>
      <c r="O229" s="219"/>
      <c r="P229" s="220"/>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5" hidden="1" customHeight="1" x14ac:dyDescent="0.2">
      <c r="A230" s="983"/>
      <c r="B230" s="238"/>
      <c r="C230" s="237"/>
      <c r="D230" s="238"/>
      <c r="E230" s="237"/>
      <c r="F230" s="300"/>
      <c r="G230" s="218"/>
      <c r="H230" s="219"/>
      <c r="I230" s="219"/>
      <c r="J230" s="219"/>
      <c r="K230" s="219"/>
      <c r="L230" s="219"/>
      <c r="M230" s="219"/>
      <c r="N230" s="219"/>
      <c r="O230" s="219"/>
      <c r="P230" s="220"/>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7" hidden="1" customHeight="1" x14ac:dyDescent="0.2">
      <c r="A231" s="983"/>
      <c r="B231" s="238"/>
      <c r="C231" s="237"/>
      <c r="D231" s="238"/>
      <c r="E231" s="237"/>
      <c r="F231" s="300"/>
      <c r="G231" s="218"/>
      <c r="H231" s="219"/>
      <c r="I231" s="219"/>
      <c r="J231" s="219"/>
      <c r="K231" s="219"/>
      <c r="L231" s="219"/>
      <c r="M231" s="219"/>
      <c r="N231" s="219"/>
      <c r="O231" s="219"/>
      <c r="P231" s="220"/>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7" hidden="1" customHeight="1" x14ac:dyDescent="0.2">
      <c r="A232" s="983"/>
      <c r="B232" s="238"/>
      <c r="C232" s="237"/>
      <c r="D232" s="238"/>
      <c r="E232" s="237"/>
      <c r="F232" s="300"/>
      <c r="G232" s="221"/>
      <c r="H232" s="150"/>
      <c r="I232" s="150"/>
      <c r="J232" s="150"/>
      <c r="K232" s="150"/>
      <c r="L232" s="150"/>
      <c r="M232" s="150"/>
      <c r="N232" s="150"/>
      <c r="O232" s="150"/>
      <c r="P232" s="222"/>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7" hidden="1" customHeight="1" x14ac:dyDescent="0.2">
      <c r="A233" s="983"/>
      <c r="B233" s="238"/>
      <c r="C233" s="237"/>
      <c r="D233" s="238"/>
      <c r="E233" s="237"/>
      <c r="F233" s="300"/>
      <c r="G233" s="258" t="s">
        <v>323</v>
      </c>
      <c r="H233" s="155"/>
      <c r="I233" s="155"/>
      <c r="J233" s="155"/>
      <c r="K233" s="155"/>
      <c r="L233" s="155"/>
      <c r="M233" s="155"/>
      <c r="N233" s="155"/>
      <c r="O233" s="155"/>
      <c r="P233" s="156"/>
      <c r="Q233" s="162" t="s">
        <v>378</v>
      </c>
      <c r="R233" s="155"/>
      <c r="S233" s="155"/>
      <c r="T233" s="155"/>
      <c r="U233" s="155"/>
      <c r="V233" s="155"/>
      <c r="W233" s="155"/>
      <c r="X233" s="155"/>
      <c r="Y233" s="155"/>
      <c r="Z233" s="155"/>
      <c r="AA233" s="155"/>
      <c r="AB233" s="273" t="s">
        <v>379</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7" hidden="1" customHeight="1" x14ac:dyDescent="0.2">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7" hidden="1" customHeight="1" x14ac:dyDescent="0.2">
      <c r="A235" s="983"/>
      <c r="B235" s="238"/>
      <c r="C235" s="237"/>
      <c r="D235" s="238"/>
      <c r="E235" s="237"/>
      <c r="F235" s="300"/>
      <c r="G235" s="216"/>
      <c r="H235" s="147"/>
      <c r="I235" s="147"/>
      <c r="J235" s="147"/>
      <c r="K235" s="147"/>
      <c r="L235" s="147"/>
      <c r="M235" s="147"/>
      <c r="N235" s="147"/>
      <c r="O235" s="147"/>
      <c r="P235" s="217"/>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7" hidden="1" customHeight="1" x14ac:dyDescent="0.2">
      <c r="A236" s="983"/>
      <c r="B236" s="238"/>
      <c r="C236" s="237"/>
      <c r="D236" s="238"/>
      <c r="E236" s="237"/>
      <c r="F236" s="300"/>
      <c r="G236" s="218"/>
      <c r="H236" s="219"/>
      <c r="I236" s="219"/>
      <c r="J236" s="219"/>
      <c r="K236" s="219"/>
      <c r="L236" s="219"/>
      <c r="M236" s="219"/>
      <c r="N236" s="219"/>
      <c r="O236" s="219"/>
      <c r="P236" s="220"/>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5" hidden="1" customHeight="1" x14ac:dyDescent="0.2">
      <c r="A237" s="983"/>
      <c r="B237" s="238"/>
      <c r="C237" s="237"/>
      <c r="D237" s="238"/>
      <c r="E237" s="237"/>
      <c r="F237" s="300"/>
      <c r="G237" s="218"/>
      <c r="H237" s="219"/>
      <c r="I237" s="219"/>
      <c r="J237" s="219"/>
      <c r="K237" s="219"/>
      <c r="L237" s="219"/>
      <c r="M237" s="219"/>
      <c r="N237" s="219"/>
      <c r="O237" s="219"/>
      <c r="P237" s="220"/>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7" hidden="1" customHeight="1" x14ac:dyDescent="0.2">
      <c r="A238" s="983"/>
      <c r="B238" s="238"/>
      <c r="C238" s="237"/>
      <c r="D238" s="238"/>
      <c r="E238" s="237"/>
      <c r="F238" s="300"/>
      <c r="G238" s="218"/>
      <c r="H238" s="219"/>
      <c r="I238" s="219"/>
      <c r="J238" s="219"/>
      <c r="K238" s="219"/>
      <c r="L238" s="219"/>
      <c r="M238" s="219"/>
      <c r="N238" s="219"/>
      <c r="O238" s="219"/>
      <c r="P238" s="220"/>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7" hidden="1" customHeight="1" x14ac:dyDescent="0.2">
      <c r="A239" s="983"/>
      <c r="B239" s="238"/>
      <c r="C239" s="237"/>
      <c r="D239" s="238"/>
      <c r="E239" s="237"/>
      <c r="F239" s="300"/>
      <c r="G239" s="221"/>
      <c r="H239" s="150"/>
      <c r="I239" s="150"/>
      <c r="J239" s="150"/>
      <c r="K239" s="150"/>
      <c r="L239" s="150"/>
      <c r="M239" s="150"/>
      <c r="N239" s="150"/>
      <c r="O239" s="150"/>
      <c r="P239" s="222"/>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7" hidden="1" customHeight="1" x14ac:dyDescent="0.2">
      <c r="A240" s="983"/>
      <c r="B240" s="238"/>
      <c r="C240" s="237"/>
      <c r="D240" s="238"/>
      <c r="E240" s="237"/>
      <c r="F240" s="300"/>
      <c r="G240" s="258" t="s">
        <v>323</v>
      </c>
      <c r="H240" s="155"/>
      <c r="I240" s="155"/>
      <c r="J240" s="155"/>
      <c r="K240" s="155"/>
      <c r="L240" s="155"/>
      <c r="M240" s="155"/>
      <c r="N240" s="155"/>
      <c r="O240" s="155"/>
      <c r="P240" s="156"/>
      <c r="Q240" s="162" t="s">
        <v>378</v>
      </c>
      <c r="R240" s="155"/>
      <c r="S240" s="155"/>
      <c r="T240" s="155"/>
      <c r="U240" s="155"/>
      <c r="V240" s="155"/>
      <c r="W240" s="155"/>
      <c r="X240" s="155"/>
      <c r="Y240" s="155"/>
      <c r="Z240" s="155"/>
      <c r="AA240" s="155"/>
      <c r="AB240" s="273" t="s">
        <v>379</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7" hidden="1" customHeight="1" x14ac:dyDescent="0.2">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7" hidden="1" customHeight="1" x14ac:dyDescent="0.2">
      <c r="A242" s="983"/>
      <c r="B242" s="238"/>
      <c r="C242" s="237"/>
      <c r="D242" s="238"/>
      <c r="E242" s="237"/>
      <c r="F242" s="300"/>
      <c r="G242" s="216"/>
      <c r="H242" s="147"/>
      <c r="I242" s="147"/>
      <c r="J242" s="147"/>
      <c r="K242" s="147"/>
      <c r="L242" s="147"/>
      <c r="M242" s="147"/>
      <c r="N242" s="147"/>
      <c r="O242" s="147"/>
      <c r="P242" s="217"/>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7" hidden="1" customHeight="1" x14ac:dyDescent="0.2">
      <c r="A243" s="983"/>
      <c r="B243" s="238"/>
      <c r="C243" s="237"/>
      <c r="D243" s="238"/>
      <c r="E243" s="237"/>
      <c r="F243" s="300"/>
      <c r="G243" s="218"/>
      <c r="H243" s="219"/>
      <c r="I243" s="219"/>
      <c r="J243" s="219"/>
      <c r="K243" s="219"/>
      <c r="L243" s="219"/>
      <c r="M243" s="219"/>
      <c r="N243" s="219"/>
      <c r="O243" s="219"/>
      <c r="P243" s="220"/>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5" hidden="1" customHeight="1" x14ac:dyDescent="0.2">
      <c r="A244" s="983"/>
      <c r="B244" s="238"/>
      <c r="C244" s="237"/>
      <c r="D244" s="238"/>
      <c r="E244" s="237"/>
      <c r="F244" s="300"/>
      <c r="G244" s="218"/>
      <c r="H244" s="219"/>
      <c r="I244" s="219"/>
      <c r="J244" s="219"/>
      <c r="K244" s="219"/>
      <c r="L244" s="219"/>
      <c r="M244" s="219"/>
      <c r="N244" s="219"/>
      <c r="O244" s="219"/>
      <c r="P244" s="220"/>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7" hidden="1" customHeight="1" x14ac:dyDescent="0.2">
      <c r="A245" s="983"/>
      <c r="B245" s="238"/>
      <c r="C245" s="237"/>
      <c r="D245" s="238"/>
      <c r="E245" s="237"/>
      <c r="F245" s="300"/>
      <c r="G245" s="218"/>
      <c r="H245" s="219"/>
      <c r="I245" s="219"/>
      <c r="J245" s="219"/>
      <c r="K245" s="219"/>
      <c r="L245" s="219"/>
      <c r="M245" s="219"/>
      <c r="N245" s="219"/>
      <c r="O245" s="219"/>
      <c r="P245" s="220"/>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7" hidden="1" customHeight="1" x14ac:dyDescent="0.2">
      <c r="A246" s="983"/>
      <c r="B246" s="238"/>
      <c r="C246" s="237"/>
      <c r="D246" s="238"/>
      <c r="E246" s="301"/>
      <c r="F246" s="302"/>
      <c r="G246" s="221"/>
      <c r="H246" s="150"/>
      <c r="I246" s="150"/>
      <c r="J246" s="150"/>
      <c r="K246" s="150"/>
      <c r="L246" s="150"/>
      <c r="M246" s="150"/>
      <c r="N246" s="150"/>
      <c r="O246" s="150"/>
      <c r="P246" s="222"/>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2">
      <c r="A247" s="98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2">
      <c r="A248" s="98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5">
      <c r="A249" s="983"/>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2">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2">
      <c r="A251" s="98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8" hidden="1" customHeight="1" x14ac:dyDescent="0.2">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451</v>
      </c>
      <c r="AF252" s="251"/>
      <c r="AG252" s="251"/>
      <c r="AH252" s="251"/>
      <c r="AI252" s="251" t="s">
        <v>448</v>
      </c>
      <c r="AJ252" s="251"/>
      <c r="AK252" s="251"/>
      <c r="AL252" s="251"/>
      <c r="AM252" s="251" t="s">
        <v>443</v>
      </c>
      <c r="AN252" s="251"/>
      <c r="AO252" s="251"/>
      <c r="AP252" s="253"/>
      <c r="AQ252" s="253" t="s">
        <v>306</v>
      </c>
      <c r="AR252" s="254"/>
      <c r="AS252" s="254"/>
      <c r="AT252" s="255"/>
      <c r="AU252" s="265" t="s">
        <v>322</v>
      </c>
      <c r="AV252" s="265"/>
      <c r="AW252" s="265"/>
      <c r="AX252" s="266"/>
    </row>
    <row r="253" spans="1:50" ht="18.8" hidden="1" customHeight="1" x14ac:dyDescent="0.2">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99999999999997" hidden="1" customHeight="1" x14ac:dyDescent="0.2">
      <c r="A254" s="98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99999999999997" hidden="1" customHeight="1" x14ac:dyDescent="0.2">
      <c r="A255" s="98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8" hidden="1" customHeight="1" x14ac:dyDescent="0.2">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451</v>
      </c>
      <c r="AF256" s="251"/>
      <c r="AG256" s="251"/>
      <c r="AH256" s="251"/>
      <c r="AI256" s="251" t="s">
        <v>448</v>
      </c>
      <c r="AJ256" s="251"/>
      <c r="AK256" s="251"/>
      <c r="AL256" s="251"/>
      <c r="AM256" s="251" t="s">
        <v>444</v>
      </c>
      <c r="AN256" s="251"/>
      <c r="AO256" s="251"/>
      <c r="AP256" s="253"/>
      <c r="AQ256" s="253" t="s">
        <v>306</v>
      </c>
      <c r="AR256" s="254"/>
      <c r="AS256" s="254"/>
      <c r="AT256" s="255"/>
      <c r="AU256" s="265" t="s">
        <v>322</v>
      </c>
      <c r="AV256" s="265"/>
      <c r="AW256" s="265"/>
      <c r="AX256" s="266"/>
    </row>
    <row r="257" spans="1:50" ht="18.8" hidden="1" customHeight="1" x14ac:dyDescent="0.2">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99999999999997" hidden="1" customHeight="1" x14ac:dyDescent="0.2">
      <c r="A258" s="98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99999999999997" hidden="1" customHeight="1" x14ac:dyDescent="0.2">
      <c r="A259" s="98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8" hidden="1" customHeight="1" x14ac:dyDescent="0.2">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451</v>
      </c>
      <c r="AF260" s="251"/>
      <c r="AG260" s="251"/>
      <c r="AH260" s="251"/>
      <c r="AI260" s="251" t="s">
        <v>448</v>
      </c>
      <c r="AJ260" s="251"/>
      <c r="AK260" s="251"/>
      <c r="AL260" s="251"/>
      <c r="AM260" s="251" t="s">
        <v>444</v>
      </c>
      <c r="AN260" s="251"/>
      <c r="AO260" s="251"/>
      <c r="AP260" s="253"/>
      <c r="AQ260" s="253" t="s">
        <v>306</v>
      </c>
      <c r="AR260" s="254"/>
      <c r="AS260" s="254"/>
      <c r="AT260" s="255"/>
      <c r="AU260" s="265" t="s">
        <v>322</v>
      </c>
      <c r="AV260" s="265"/>
      <c r="AW260" s="265"/>
      <c r="AX260" s="266"/>
    </row>
    <row r="261" spans="1:50" ht="18.8" hidden="1" customHeight="1" x14ac:dyDescent="0.2">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99999999999997" hidden="1" customHeight="1" x14ac:dyDescent="0.2">
      <c r="A262" s="98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99999999999997" hidden="1" customHeight="1" x14ac:dyDescent="0.2">
      <c r="A263" s="98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8" hidden="1" customHeight="1" x14ac:dyDescent="0.2">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8" hidden="1" customHeight="1" x14ac:dyDescent="0.2">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99999999999997" hidden="1" customHeight="1" x14ac:dyDescent="0.2">
      <c r="A266" s="98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99999999999997" hidden="1" customHeight="1" x14ac:dyDescent="0.2">
      <c r="A267" s="98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8" hidden="1" customHeight="1" x14ac:dyDescent="0.2">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452</v>
      </c>
      <c r="AF268" s="251"/>
      <c r="AG268" s="251"/>
      <c r="AH268" s="251"/>
      <c r="AI268" s="251" t="s">
        <v>448</v>
      </c>
      <c r="AJ268" s="251"/>
      <c r="AK268" s="251"/>
      <c r="AL268" s="251"/>
      <c r="AM268" s="251" t="s">
        <v>443</v>
      </c>
      <c r="AN268" s="251"/>
      <c r="AO268" s="251"/>
      <c r="AP268" s="253"/>
      <c r="AQ268" s="253" t="s">
        <v>306</v>
      </c>
      <c r="AR268" s="254"/>
      <c r="AS268" s="254"/>
      <c r="AT268" s="255"/>
      <c r="AU268" s="265" t="s">
        <v>322</v>
      </c>
      <c r="AV268" s="265"/>
      <c r="AW268" s="265"/>
      <c r="AX268" s="266"/>
    </row>
    <row r="269" spans="1:50" ht="18.8" hidden="1" customHeight="1" x14ac:dyDescent="0.2">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99999999999997" hidden="1" customHeight="1" x14ac:dyDescent="0.2">
      <c r="A270" s="98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99999999999997" hidden="1" customHeight="1" x14ac:dyDescent="0.2">
      <c r="A271" s="98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7" hidden="1" customHeight="1" x14ac:dyDescent="0.2">
      <c r="A272" s="983"/>
      <c r="B272" s="238"/>
      <c r="C272" s="237"/>
      <c r="D272" s="238"/>
      <c r="E272" s="237"/>
      <c r="F272" s="300"/>
      <c r="G272" s="258" t="s">
        <v>323</v>
      </c>
      <c r="H272" s="155"/>
      <c r="I272" s="155"/>
      <c r="J272" s="155"/>
      <c r="K272" s="155"/>
      <c r="L272" s="155"/>
      <c r="M272" s="155"/>
      <c r="N272" s="155"/>
      <c r="O272" s="155"/>
      <c r="P272" s="156"/>
      <c r="Q272" s="162" t="s">
        <v>378</v>
      </c>
      <c r="R272" s="155"/>
      <c r="S272" s="155"/>
      <c r="T272" s="155"/>
      <c r="U272" s="155"/>
      <c r="V272" s="155"/>
      <c r="W272" s="155"/>
      <c r="X272" s="155"/>
      <c r="Y272" s="155"/>
      <c r="Z272" s="155"/>
      <c r="AA272" s="155"/>
      <c r="AB272" s="273" t="s">
        <v>379</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7" hidden="1" customHeight="1" x14ac:dyDescent="0.2">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7" hidden="1" customHeight="1" x14ac:dyDescent="0.2">
      <c r="A274" s="983"/>
      <c r="B274" s="238"/>
      <c r="C274" s="237"/>
      <c r="D274" s="238"/>
      <c r="E274" s="237"/>
      <c r="F274" s="300"/>
      <c r="G274" s="216"/>
      <c r="H274" s="147"/>
      <c r="I274" s="147"/>
      <c r="J274" s="147"/>
      <c r="K274" s="147"/>
      <c r="L274" s="147"/>
      <c r="M274" s="147"/>
      <c r="N274" s="147"/>
      <c r="O274" s="147"/>
      <c r="P274" s="217"/>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7" hidden="1" customHeight="1" x14ac:dyDescent="0.2">
      <c r="A275" s="983"/>
      <c r="B275" s="238"/>
      <c r="C275" s="237"/>
      <c r="D275" s="238"/>
      <c r="E275" s="237"/>
      <c r="F275" s="300"/>
      <c r="G275" s="218"/>
      <c r="H275" s="219"/>
      <c r="I275" s="219"/>
      <c r="J275" s="219"/>
      <c r="K275" s="219"/>
      <c r="L275" s="219"/>
      <c r="M275" s="219"/>
      <c r="N275" s="219"/>
      <c r="O275" s="219"/>
      <c r="P275" s="220"/>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5" hidden="1" customHeight="1" x14ac:dyDescent="0.2">
      <c r="A276" s="983"/>
      <c r="B276" s="238"/>
      <c r="C276" s="237"/>
      <c r="D276" s="238"/>
      <c r="E276" s="237"/>
      <c r="F276" s="300"/>
      <c r="G276" s="218"/>
      <c r="H276" s="219"/>
      <c r="I276" s="219"/>
      <c r="J276" s="219"/>
      <c r="K276" s="219"/>
      <c r="L276" s="219"/>
      <c r="M276" s="219"/>
      <c r="N276" s="219"/>
      <c r="O276" s="219"/>
      <c r="P276" s="220"/>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7" hidden="1" customHeight="1" x14ac:dyDescent="0.2">
      <c r="A277" s="983"/>
      <c r="B277" s="238"/>
      <c r="C277" s="237"/>
      <c r="D277" s="238"/>
      <c r="E277" s="237"/>
      <c r="F277" s="300"/>
      <c r="G277" s="218"/>
      <c r="H277" s="219"/>
      <c r="I277" s="219"/>
      <c r="J277" s="219"/>
      <c r="K277" s="219"/>
      <c r="L277" s="219"/>
      <c r="M277" s="219"/>
      <c r="N277" s="219"/>
      <c r="O277" s="219"/>
      <c r="P277" s="220"/>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7" hidden="1" customHeight="1" x14ac:dyDescent="0.2">
      <c r="A278" s="983"/>
      <c r="B278" s="238"/>
      <c r="C278" s="237"/>
      <c r="D278" s="238"/>
      <c r="E278" s="237"/>
      <c r="F278" s="300"/>
      <c r="G278" s="221"/>
      <c r="H278" s="150"/>
      <c r="I278" s="150"/>
      <c r="J278" s="150"/>
      <c r="K278" s="150"/>
      <c r="L278" s="150"/>
      <c r="M278" s="150"/>
      <c r="N278" s="150"/>
      <c r="O278" s="150"/>
      <c r="P278" s="222"/>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7" hidden="1" customHeight="1" x14ac:dyDescent="0.2">
      <c r="A279" s="983"/>
      <c r="B279" s="238"/>
      <c r="C279" s="237"/>
      <c r="D279" s="238"/>
      <c r="E279" s="237"/>
      <c r="F279" s="300"/>
      <c r="G279" s="258" t="s">
        <v>323</v>
      </c>
      <c r="H279" s="155"/>
      <c r="I279" s="155"/>
      <c r="J279" s="155"/>
      <c r="K279" s="155"/>
      <c r="L279" s="155"/>
      <c r="M279" s="155"/>
      <c r="N279" s="155"/>
      <c r="O279" s="155"/>
      <c r="P279" s="156"/>
      <c r="Q279" s="162" t="s">
        <v>378</v>
      </c>
      <c r="R279" s="155"/>
      <c r="S279" s="155"/>
      <c r="T279" s="155"/>
      <c r="U279" s="155"/>
      <c r="V279" s="155"/>
      <c r="W279" s="155"/>
      <c r="X279" s="155"/>
      <c r="Y279" s="155"/>
      <c r="Z279" s="155"/>
      <c r="AA279" s="155"/>
      <c r="AB279" s="273" t="s">
        <v>379</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7" hidden="1" customHeight="1" x14ac:dyDescent="0.2">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7" hidden="1" customHeight="1" x14ac:dyDescent="0.2">
      <c r="A281" s="983"/>
      <c r="B281" s="238"/>
      <c r="C281" s="237"/>
      <c r="D281" s="238"/>
      <c r="E281" s="237"/>
      <c r="F281" s="300"/>
      <c r="G281" s="216"/>
      <c r="H281" s="147"/>
      <c r="I281" s="147"/>
      <c r="J281" s="147"/>
      <c r="K281" s="147"/>
      <c r="L281" s="147"/>
      <c r="M281" s="147"/>
      <c r="N281" s="147"/>
      <c r="O281" s="147"/>
      <c r="P281" s="217"/>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7" hidden="1" customHeight="1" x14ac:dyDescent="0.2">
      <c r="A282" s="983"/>
      <c r="B282" s="238"/>
      <c r="C282" s="237"/>
      <c r="D282" s="238"/>
      <c r="E282" s="237"/>
      <c r="F282" s="300"/>
      <c r="G282" s="218"/>
      <c r="H282" s="219"/>
      <c r="I282" s="219"/>
      <c r="J282" s="219"/>
      <c r="K282" s="219"/>
      <c r="L282" s="219"/>
      <c r="M282" s="219"/>
      <c r="N282" s="219"/>
      <c r="O282" s="219"/>
      <c r="P282" s="220"/>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5" hidden="1" customHeight="1" x14ac:dyDescent="0.2">
      <c r="A283" s="983"/>
      <c r="B283" s="238"/>
      <c r="C283" s="237"/>
      <c r="D283" s="238"/>
      <c r="E283" s="237"/>
      <c r="F283" s="300"/>
      <c r="G283" s="218"/>
      <c r="H283" s="219"/>
      <c r="I283" s="219"/>
      <c r="J283" s="219"/>
      <c r="K283" s="219"/>
      <c r="L283" s="219"/>
      <c r="M283" s="219"/>
      <c r="N283" s="219"/>
      <c r="O283" s="219"/>
      <c r="P283" s="220"/>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7" hidden="1" customHeight="1" x14ac:dyDescent="0.2">
      <c r="A284" s="983"/>
      <c r="B284" s="238"/>
      <c r="C284" s="237"/>
      <c r="D284" s="238"/>
      <c r="E284" s="237"/>
      <c r="F284" s="300"/>
      <c r="G284" s="218"/>
      <c r="H284" s="219"/>
      <c r="I284" s="219"/>
      <c r="J284" s="219"/>
      <c r="K284" s="219"/>
      <c r="L284" s="219"/>
      <c r="M284" s="219"/>
      <c r="N284" s="219"/>
      <c r="O284" s="219"/>
      <c r="P284" s="220"/>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7" hidden="1" customHeight="1" x14ac:dyDescent="0.2">
      <c r="A285" s="983"/>
      <c r="B285" s="238"/>
      <c r="C285" s="237"/>
      <c r="D285" s="238"/>
      <c r="E285" s="237"/>
      <c r="F285" s="300"/>
      <c r="G285" s="221"/>
      <c r="H285" s="150"/>
      <c r="I285" s="150"/>
      <c r="J285" s="150"/>
      <c r="K285" s="150"/>
      <c r="L285" s="150"/>
      <c r="M285" s="150"/>
      <c r="N285" s="150"/>
      <c r="O285" s="150"/>
      <c r="P285" s="222"/>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7" hidden="1" customHeight="1" x14ac:dyDescent="0.2">
      <c r="A286" s="983"/>
      <c r="B286" s="238"/>
      <c r="C286" s="237"/>
      <c r="D286" s="238"/>
      <c r="E286" s="237"/>
      <c r="F286" s="300"/>
      <c r="G286" s="258" t="s">
        <v>323</v>
      </c>
      <c r="H286" s="155"/>
      <c r="I286" s="155"/>
      <c r="J286" s="155"/>
      <c r="K286" s="155"/>
      <c r="L286" s="155"/>
      <c r="M286" s="155"/>
      <c r="N286" s="155"/>
      <c r="O286" s="155"/>
      <c r="P286" s="156"/>
      <c r="Q286" s="162" t="s">
        <v>378</v>
      </c>
      <c r="R286" s="155"/>
      <c r="S286" s="155"/>
      <c r="T286" s="155"/>
      <c r="U286" s="155"/>
      <c r="V286" s="155"/>
      <c r="W286" s="155"/>
      <c r="X286" s="155"/>
      <c r="Y286" s="155"/>
      <c r="Z286" s="155"/>
      <c r="AA286" s="155"/>
      <c r="AB286" s="273" t="s">
        <v>379</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7" hidden="1" customHeight="1" x14ac:dyDescent="0.2">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7" hidden="1" customHeight="1" x14ac:dyDescent="0.2">
      <c r="A288" s="983"/>
      <c r="B288" s="238"/>
      <c r="C288" s="237"/>
      <c r="D288" s="238"/>
      <c r="E288" s="237"/>
      <c r="F288" s="300"/>
      <c r="G288" s="216"/>
      <c r="H288" s="147"/>
      <c r="I288" s="147"/>
      <c r="J288" s="147"/>
      <c r="K288" s="147"/>
      <c r="L288" s="147"/>
      <c r="M288" s="147"/>
      <c r="N288" s="147"/>
      <c r="O288" s="147"/>
      <c r="P288" s="217"/>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7" hidden="1" customHeight="1" x14ac:dyDescent="0.2">
      <c r="A289" s="983"/>
      <c r="B289" s="238"/>
      <c r="C289" s="237"/>
      <c r="D289" s="238"/>
      <c r="E289" s="237"/>
      <c r="F289" s="300"/>
      <c r="G289" s="218"/>
      <c r="H289" s="219"/>
      <c r="I289" s="219"/>
      <c r="J289" s="219"/>
      <c r="K289" s="219"/>
      <c r="L289" s="219"/>
      <c r="M289" s="219"/>
      <c r="N289" s="219"/>
      <c r="O289" s="219"/>
      <c r="P289" s="220"/>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5" hidden="1" customHeight="1" x14ac:dyDescent="0.2">
      <c r="A290" s="983"/>
      <c r="B290" s="238"/>
      <c r="C290" s="237"/>
      <c r="D290" s="238"/>
      <c r="E290" s="237"/>
      <c r="F290" s="300"/>
      <c r="G290" s="218"/>
      <c r="H290" s="219"/>
      <c r="I290" s="219"/>
      <c r="J290" s="219"/>
      <c r="K290" s="219"/>
      <c r="L290" s="219"/>
      <c r="M290" s="219"/>
      <c r="N290" s="219"/>
      <c r="O290" s="219"/>
      <c r="P290" s="220"/>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7" hidden="1" customHeight="1" x14ac:dyDescent="0.2">
      <c r="A291" s="983"/>
      <c r="B291" s="238"/>
      <c r="C291" s="237"/>
      <c r="D291" s="238"/>
      <c r="E291" s="237"/>
      <c r="F291" s="300"/>
      <c r="G291" s="218"/>
      <c r="H291" s="219"/>
      <c r="I291" s="219"/>
      <c r="J291" s="219"/>
      <c r="K291" s="219"/>
      <c r="L291" s="219"/>
      <c r="M291" s="219"/>
      <c r="N291" s="219"/>
      <c r="O291" s="219"/>
      <c r="P291" s="220"/>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7" hidden="1" customHeight="1" x14ac:dyDescent="0.2">
      <c r="A292" s="983"/>
      <c r="B292" s="238"/>
      <c r="C292" s="237"/>
      <c r="D292" s="238"/>
      <c r="E292" s="237"/>
      <c r="F292" s="300"/>
      <c r="G292" s="221"/>
      <c r="H292" s="150"/>
      <c r="I292" s="150"/>
      <c r="J292" s="150"/>
      <c r="K292" s="150"/>
      <c r="L292" s="150"/>
      <c r="M292" s="150"/>
      <c r="N292" s="150"/>
      <c r="O292" s="150"/>
      <c r="P292" s="222"/>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7" hidden="1" customHeight="1" x14ac:dyDescent="0.2">
      <c r="A293" s="983"/>
      <c r="B293" s="238"/>
      <c r="C293" s="237"/>
      <c r="D293" s="238"/>
      <c r="E293" s="237"/>
      <c r="F293" s="300"/>
      <c r="G293" s="258" t="s">
        <v>323</v>
      </c>
      <c r="H293" s="155"/>
      <c r="I293" s="155"/>
      <c r="J293" s="155"/>
      <c r="K293" s="155"/>
      <c r="L293" s="155"/>
      <c r="M293" s="155"/>
      <c r="N293" s="155"/>
      <c r="O293" s="155"/>
      <c r="P293" s="156"/>
      <c r="Q293" s="162" t="s">
        <v>378</v>
      </c>
      <c r="R293" s="155"/>
      <c r="S293" s="155"/>
      <c r="T293" s="155"/>
      <c r="U293" s="155"/>
      <c r="V293" s="155"/>
      <c r="W293" s="155"/>
      <c r="X293" s="155"/>
      <c r="Y293" s="155"/>
      <c r="Z293" s="155"/>
      <c r="AA293" s="155"/>
      <c r="AB293" s="273" t="s">
        <v>379</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7" hidden="1" customHeight="1" x14ac:dyDescent="0.2">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7" hidden="1" customHeight="1" x14ac:dyDescent="0.2">
      <c r="A295" s="983"/>
      <c r="B295" s="238"/>
      <c r="C295" s="237"/>
      <c r="D295" s="238"/>
      <c r="E295" s="237"/>
      <c r="F295" s="300"/>
      <c r="G295" s="216"/>
      <c r="H295" s="147"/>
      <c r="I295" s="147"/>
      <c r="J295" s="147"/>
      <c r="K295" s="147"/>
      <c r="L295" s="147"/>
      <c r="M295" s="147"/>
      <c r="N295" s="147"/>
      <c r="O295" s="147"/>
      <c r="P295" s="217"/>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7" hidden="1" customHeight="1" x14ac:dyDescent="0.2">
      <c r="A296" s="983"/>
      <c r="B296" s="238"/>
      <c r="C296" s="237"/>
      <c r="D296" s="238"/>
      <c r="E296" s="237"/>
      <c r="F296" s="300"/>
      <c r="G296" s="218"/>
      <c r="H296" s="219"/>
      <c r="I296" s="219"/>
      <c r="J296" s="219"/>
      <c r="K296" s="219"/>
      <c r="L296" s="219"/>
      <c r="M296" s="219"/>
      <c r="N296" s="219"/>
      <c r="O296" s="219"/>
      <c r="P296" s="220"/>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5" hidden="1" customHeight="1" x14ac:dyDescent="0.2">
      <c r="A297" s="983"/>
      <c r="B297" s="238"/>
      <c r="C297" s="237"/>
      <c r="D297" s="238"/>
      <c r="E297" s="237"/>
      <c r="F297" s="300"/>
      <c r="G297" s="218"/>
      <c r="H297" s="219"/>
      <c r="I297" s="219"/>
      <c r="J297" s="219"/>
      <c r="K297" s="219"/>
      <c r="L297" s="219"/>
      <c r="M297" s="219"/>
      <c r="N297" s="219"/>
      <c r="O297" s="219"/>
      <c r="P297" s="220"/>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7" hidden="1" customHeight="1" x14ac:dyDescent="0.2">
      <c r="A298" s="983"/>
      <c r="B298" s="238"/>
      <c r="C298" s="237"/>
      <c r="D298" s="238"/>
      <c r="E298" s="237"/>
      <c r="F298" s="300"/>
      <c r="G298" s="218"/>
      <c r="H298" s="219"/>
      <c r="I298" s="219"/>
      <c r="J298" s="219"/>
      <c r="K298" s="219"/>
      <c r="L298" s="219"/>
      <c r="M298" s="219"/>
      <c r="N298" s="219"/>
      <c r="O298" s="219"/>
      <c r="P298" s="220"/>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7" hidden="1" customHeight="1" x14ac:dyDescent="0.2">
      <c r="A299" s="983"/>
      <c r="B299" s="238"/>
      <c r="C299" s="237"/>
      <c r="D299" s="238"/>
      <c r="E299" s="237"/>
      <c r="F299" s="300"/>
      <c r="G299" s="221"/>
      <c r="H299" s="150"/>
      <c r="I299" s="150"/>
      <c r="J299" s="150"/>
      <c r="K299" s="150"/>
      <c r="L299" s="150"/>
      <c r="M299" s="150"/>
      <c r="N299" s="150"/>
      <c r="O299" s="150"/>
      <c r="P299" s="222"/>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7" hidden="1" customHeight="1" x14ac:dyDescent="0.2">
      <c r="A300" s="983"/>
      <c r="B300" s="238"/>
      <c r="C300" s="237"/>
      <c r="D300" s="238"/>
      <c r="E300" s="237"/>
      <c r="F300" s="300"/>
      <c r="G300" s="258" t="s">
        <v>323</v>
      </c>
      <c r="H300" s="155"/>
      <c r="I300" s="155"/>
      <c r="J300" s="155"/>
      <c r="K300" s="155"/>
      <c r="L300" s="155"/>
      <c r="M300" s="155"/>
      <c r="N300" s="155"/>
      <c r="O300" s="155"/>
      <c r="P300" s="156"/>
      <c r="Q300" s="162" t="s">
        <v>378</v>
      </c>
      <c r="R300" s="155"/>
      <c r="S300" s="155"/>
      <c r="T300" s="155"/>
      <c r="U300" s="155"/>
      <c r="V300" s="155"/>
      <c r="W300" s="155"/>
      <c r="X300" s="155"/>
      <c r="Y300" s="155"/>
      <c r="Z300" s="155"/>
      <c r="AA300" s="155"/>
      <c r="AB300" s="273" t="s">
        <v>379</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7" hidden="1" customHeight="1" x14ac:dyDescent="0.2">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7" hidden="1" customHeight="1" x14ac:dyDescent="0.2">
      <c r="A302" s="983"/>
      <c r="B302" s="238"/>
      <c r="C302" s="237"/>
      <c r="D302" s="238"/>
      <c r="E302" s="237"/>
      <c r="F302" s="300"/>
      <c r="G302" s="216"/>
      <c r="H302" s="147"/>
      <c r="I302" s="147"/>
      <c r="J302" s="147"/>
      <c r="K302" s="147"/>
      <c r="L302" s="147"/>
      <c r="M302" s="147"/>
      <c r="N302" s="147"/>
      <c r="O302" s="147"/>
      <c r="P302" s="217"/>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7" hidden="1" customHeight="1" x14ac:dyDescent="0.2">
      <c r="A303" s="983"/>
      <c r="B303" s="238"/>
      <c r="C303" s="237"/>
      <c r="D303" s="238"/>
      <c r="E303" s="237"/>
      <c r="F303" s="300"/>
      <c r="G303" s="218"/>
      <c r="H303" s="219"/>
      <c r="I303" s="219"/>
      <c r="J303" s="219"/>
      <c r="K303" s="219"/>
      <c r="L303" s="219"/>
      <c r="M303" s="219"/>
      <c r="N303" s="219"/>
      <c r="O303" s="219"/>
      <c r="P303" s="220"/>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5" hidden="1" customHeight="1" x14ac:dyDescent="0.2">
      <c r="A304" s="983"/>
      <c r="B304" s="238"/>
      <c r="C304" s="237"/>
      <c r="D304" s="238"/>
      <c r="E304" s="237"/>
      <c r="F304" s="300"/>
      <c r="G304" s="218"/>
      <c r="H304" s="219"/>
      <c r="I304" s="219"/>
      <c r="J304" s="219"/>
      <c r="K304" s="219"/>
      <c r="L304" s="219"/>
      <c r="M304" s="219"/>
      <c r="N304" s="219"/>
      <c r="O304" s="219"/>
      <c r="P304" s="220"/>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7" hidden="1" customHeight="1" x14ac:dyDescent="0.2">
      <c r="A305" s="983"/>
      <c r="B305" s="238"/>
      <c r="C305" s="237"/>
      <c r="D305" s="238"/>
      <c r="E305" s="237"/>
      <c r="F305" s="300"/>
      <c r="G305" s="218"/>
      <c r="H305" s="219"/>
      <c r="I305" s="219"/>
      <c r="J305" s="219"/>
      <c r="K305" s="219"/>
      <c r="L305" s="219"/>
      <c r="M305" s="219"/>
      <c r="N305" s="219"/>
      <c r="O305" s="219"/>
      <c r="P305" s="220"/>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7" hidden="1" customHeight="1" x14ac:dyDescent="0.2">
      <c r="A306" s="983"/>
      <c r="B306" s="238"/>
      <c r="C306" s="237"/>
      <c r="D306" s="238"/>
      <c r="E306" s="301"/>
      <c r="F306" s="302"/>
      <c r="G306" s="221"/>
      <c r="H306" s="150"/>
      <c r="I306" s="150"/>
      <c r="J306" s="150"/>
      <c r="K306" s="150"/>
      <c r="L306" s="150"/>
      <c r="M306" s="150"/>
      <c r="N306" s="150"/>
      <c r="O306" s="150"/>
      <c r="P306" s="222"/>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2">
      <c r="A307" s="98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2">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5">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2">
      <c r="A311" s="98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8" hidden="1" customHeight="1" x14ac:dyDescent="0.2">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451</v>
      </c>
      <c r="AF312" s="251"/>
      <c r="AG312" s="251"/>
      <c r="AH312" s="251"/>
      <c r="AI312" s="251" t="s">
        <v>448</v>
      </c>
      <c r="AJ312" s="251"/>
      <c r="AK312" s="251"/>
      <c r="AL312" s="251"/>
      <c r="AM312" s="251" t="s">
        <v>443</v>
      </c>
      <c r="AN312" s="251"/>
      <c r="AO312" s="251"/>
      <c r="AP312" s="253"/>
      <c r="AQ312" s="253" t="s">
        <v>306</v>
      </c>
      <c r="AR312" s="254"/>
      <c r="AS312" s="254"/>
      <c r="AT312" s="255"/>
      <c r="AU312" s="265" t="s">
        <v>322</v>
      </c>
      <c r="AV312" s="265"/>
      <c r="AW312" s="265"/>
      <c r="AX312" s="266"/>
    </row>
    <row r="313" spans="1:50" ht="18.8" hidden="1" customHeight="1" x14ac:dyDescent="0.2">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99999999999997" hidden="1" customHeight="1" x14ac:dyDescent="0.2">
      <c r="A314" s="98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99999999999997" hidden="1" customHeight="1" x14ac:dyDescent="0.2">
      <c r="A315" s="98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8" hidden="1" customHeight="1" x14ac:dyDescent="0.2">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451</v>
      </c>
      <c r="AF316" s="251"/>
      <c r="AG316" s="251"/>
      <c r="AH316" s="251"/>
      <c r="AI316" s="251" t="s">
        <v>448</v>
      </c>
      <c r="AJ316" s="251"/>
      <c r="AK316" s="251"/>
      <c r="AL316" s="251"/>
      <c r="AM316" s="251" t="s">
        <v>443</v>
      </c>
      <c r="AN316" s="251"/>
      <c r="AO316" s="251"/>
      <c r="AP316" s="253"/>
      <c r="AQ316" s="253" t="s">
        <v>306</v>
      </c>
      <c r="AR316" s="254"/>
      <c r="AS316" s="254"/>
      <c r="AT316" s="255"/>
      <c r="AU316" s="265" t="s">
        <v>322</v>
      </c>
      <c r="AV316" s="265"/>
      <c r="AW316" s="265"/>
      <c r="AX316" s="266"/>
    </row>
    <row r="317" spans="1:50" ht="18.8" hidden="1" customHeight="1" x14ac:dyDescent="0.2">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99999999999997" hidden="1" customHeight="1" x14ac:dyDescent="0.2">
      <c r="A318" s="98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99999999999997" hidden="1" customHeight="1" x14ac:dyDescent="0.2">
      <c r="A319" s="98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8" hidden="1" customHeight="1" x14ac:dyDescent="0.2">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451</v>
      </c>
      <c r="AF320" s="251"/>
      <c r="AG320" s="251"/>
      <c r="AH320" s="251"/>
      <c r="AI320" s="251" t="s">
        <v>448</v>
      </c>
      <c r="AJ320" s="251"/>
      <c r="AK320" s="251"/>
      <c r="AL320" s="251"/>
      <c r="AM320" s="251" t="s">
        <v>444</v>
      </c>
      <c r="AN320" s="251"/>
      <c r="AO320" s="251"/>
      <c r="AP320" s="253"/>
      <c r="AQ320" s="253" t="s">
        <v>306</v>
      </c>
      <c r="AR320" s="254"/>
      <c r="AS320" s="254"/>
      <c r="AT320" s="255"/>
      <c r="AU320" s="265" t="s">
        <v>322</v>
      </c>
      <c r="AV320" s="265"/>
      <c r="AW320" s="265"/>
      <c r="AX320" s="266"/>
    </row>
    <row r="321" spans="1:50" ht="18.8" hidden="1" customHeight="1" x14ac:dyDescent="0.2">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99999999999997" hidden="1" customHeight="1" x14ac:dyDescent="0.2">
      <c r="A322" s="98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99999999999997" hidden="1" customHeight="1" x14ac:dyDescent="0.2">
      <c r="A323" s="98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8" hidden="1" customHeight="1" x14ac:dyDescent="0.2">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451</v>
      </c>
      <c r="AF324" s="251"/>
      <c r="AG324" s="251"/>
      <c r="AH324" s="251"/>
      <c r="AI324" s="251" t="s">
        <v>448</v>
      </c>
      <c r="AJ324" s="251"/>
      <c r="AK324" s="251"/>
      <c r="AL324" s="251"/>
      <c r="AM324" s="251" t="s">
        <v>443</v>
      </c>
      <c r="AN324" s="251"/>
      <c r="AO324" s="251"/>
      <c r="AP324" s="253"/>
      <c r="AQ324" s="253" t="s">
        <v>306</v>
      </c>
      <c r="AR324" s="254"/>
      <c r="AS324" s="254"/>
      <c r="AT324" s="255"/>
      <c r="AU324" s="265" t="s">
        <v>322</v>
      </c>
      <c r="AV324" s="265"/>
      <c r="AW324" s="265"/>
      <c r="AX324" s="266"/>
    </row>
    <row r="325" spans="1:50" ht="18.8" hidden="1" customHeight="1" x14ac:dyDescent="0.2">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99999999999997" hidden="1" customHeight="1" x14ac:dyDescent="0.2">
      <c r="A326" s="98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99999999999997" hidden="1" customHeight="1" x14ac:dyDescent="0.2">
      <c r="A327" s="98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8" hidden="1" customHeight="1" x14ac:dyDescent="0.2">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452</v>
      </c>
      <c r="AF328" s="251"/>
      <c r="AG328" s="251"/>
      <c r="AH328" s="251"/>
      <c r="AI328" s="251" t="s">
        <v>448</v>
      </c>
      <c r="AJ328" s="251"/>
      <c r="AK328" s="251"/>
      <c r="AL328" s="251"/>
      <c r="AM328" s="251" t="s">
        <v>444</v>
      </c>
      <c r="AN328" s="251"/>
      <c r="AO328" s="251"/>
      <c r="AP328" s="253"/>
      <c r="AQ328" s="253" t="s">
        <v>306</v>
      </c>
      <c r="AR328" s="254"/>
      <c r="AS328" s="254"/>
      <c r="AT328" s="255"/>
      <c r="AU328" s="265" t="s">
        <v>322</v>
      </c>
      <c r="AV328" s="265"/>
      <c r="AW328" s="265"/>
      <c r="AX328" s="266"/>
    </row>
    <row r="329" spans="1:50" ht="18.8" hidden="1" customHeight="1" x14ac:dyDescent="0.2">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99999999999997" hidden="1" customHeight="1" x14ac:dyDescent="0.2">
      <c r="A330" s="98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99999999999997" hidden="1" customHeight="1" x14ac:dyDescent="0.2">
      <c r="A331" s="98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7" hidden="1" customHeight="1" x14ac:dyDescent="0.2">
      <c r="A332" s="983"/>
      <c r="B332" s="238"/>
      <c r="C332" s="237"/>
      <c r="D332" s="238"/>
      <c r="E332" s="237"/>
      <c r="F332" s="300"/>
      <c r="G332" s="258" t="s">
        <v>323</v>
      </c>
      <c r="H332" s="155"/>
      <c r="I332" s="155"/>
      <c r="J332" s="155"/>
      <c r="K332" s="155"/>
      <c r="L332" s="155"/>
      <c r="M332" s="155"/>
      <c r="N332" s="155"/>
      <c r="O332" s="155"/>
      <c r="P332" s="156"/>
      <c r="Q332" s="162" t="s">
        <v>378</v>
      </c>
      <c r="R332" s="155"/>
      <c r="S332" s="155"/>
      <c r="T332" s="155"/>
      <c r="U332" s="155"/>
      <c r="V332" s="155"/>
      <c r="W332" s="155"/>
      <c r="X332" s="155"/>
      <c r="Y332" s="155"/>
      <c r="Z332" s="155"/>
      <c r="AA332" s="155"/>
      <c r="AB332" s="273" t="s">
        <v>379</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7" hidden="1" customHeight="1" x14ac:dyDescent="0.2">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7" hidden="1" customHeight="1" x14ac:dyDescent="0.2">
      <c r="A334" s="983"/>
      <c r="B334" s="238"/>
      <c r="C334" s="237"/>
      <c r="D334" s="238"/>
      <c r="E334" s="237"/>
      <c r="F334" s="300"/>
      <c r="G334" s="216"/>
      <c r="H334" s="147"/>
      <c r="I334" s="147"/>
      <c r="J334" s="147"/>
      <c r="K334" s="147"/>
      <c r="L334" s="147"/>
      <c r="M334" s="147"/>
      <c r="N334" s="147"/>
      <c r="O334" s="147"/>
      <c r="P334" s="217"/>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7" hidden="1" customHeight="1" x14ac:dyDescent="0.2">
      <c r="A335" s="983"/>
      <c r="B335" s="238"/>
      <c r="C335" s="237"/>
      <c r="D335" s="238"/>
      <c r="E335" s="237"/>
      <c r="F335" s="300"/>
      <c r="G335" s="218"/>
      <c r="H335" s="219"/>
      <c r="I335" s="219"/>
      <c r="J335" s="219"/>
      <c r="K335" s="219"/>
      <c r="L335" s="219"/>
      <c r="M335" s="219"/>
      <c r="N335" s="219"/>
      <c r="O335" s="219"/>
      <c r="P335" s="220"/>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5" hidden="1" customHeight="1" x14ac:dyDescent="0.2">
      <c r="A336" s="983"/>
      <c r="B336" s="238"/>
      <c r="C336" s="237"/>
      <c r="D336" s="238"/>
      <c r="E336" s="237"/>
      <c r="F336" s="300"/>
      <c r="G336" s="218"/>
      <c r="H336" s="219"/>
      <c r="I336" s="219"/>
      <c r="J336" s="219"/>
      <c r="K336" s="219"/>
      <c r="L336" s="219"/>
      <c r="M336" s="219"/>
      <c r="N336" s="219"/>
      <c r="O336" s="219"/>
      <c r="P336" s="220"/>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7" hidden="1" customHeight="1" x14ac:dyDescent="0.2">
      <c r="A337" s="983"/>
      <c r="B337" s="238"/>
      <c r="C337" s="237"/>
      <c r="D337" s="238"/>
      <c r="E337" s="237"/>
      <c r="F337" s="300"/>
      <c r="G337" s="218"/>
      <c r="H337" s="219"/>
      <c r="I337" s="219"/>
      <c r="J337" s="219"/>
      <c r="K337" s="219"/>
      <c r="L337" s="219"/>
      <c r="M337" s="219"/>
      <c r="N337" s="219"/>
      <c r="O337" s="219"/>
      <c r="P337" s="220"/>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7" hidden="1" customHeight="1" x14ac:dyDescent="0.2">
      <c r="A338" s="983"/>
      <c r="B338" s="238"/>
      <c r="C338" s="237"/>
      <c r="D338" s="238"/>
      <c r="E338" s="237"/>
      <c r="F338" s="300"/>
      <c r="G338" s="221"/>
      <c r="H338" s="150"/>
      <c r="I338" s="150"/>
      <c r="J338" s="150"/>
      <c r="K338" s="150"/>
      <c r="L338" s="150"/>
      <c r="M338" s="150"/>
      <c r="N338" s="150"/>
      <c r="O338" s="150"/>
      <c r="P338" s="222"/>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7" hidden="1" customHeight="1" x14ac:dyDescent="0.2">
      <c r="A339" s="983"/>
      <c r="B339" s="238"/>
      <c r="C339" s="237"/>
      <c r="D339" s="238"/>
      <c r="E339" s="237"/>
      <c r="F339" s="300"/>
      <c r="G339" s="258" t="s">
        <v>323</v>
      </c>
      <c r="H339" s="155"/>
      <c r="I339" s="155"/>
      <c r="J339" s="155"/>
      <c r="K339" s="155"/>
      <c r="L339" s="155"/>
      <c r="M339" s="155"/>
      <c r="N339" s="155"/>
      <c r="O339" s="155"/>
      <c r="P339" s="156"/>
      <c r="Q339" s="162" t="s">
        <v>378</v>
      </c>
      <c r="R339" s="155"/>
      <c r="S339" s="155"/>
      <c r="T339" s="155"/>
      <c r="U339" s="155"/>
      <c r="V339" s="155"/>
      <c r="W339" s="155"/>
      <c r="X339" s="155"/>
      <c r="Y339" s="155"/>
      <c r="Z339" s="155"/>
      <c r="AA339" s="155"/>
      <c r="AB339" s="273" t="s">
        <v>379</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7" hidden="1" customHeight="1" x14ac:dyDescent="0.2">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7" hidden="1" customHeight="1" x14ac:dyDescent="0.2">
      <c r="A341" s="983"/>
      <c r="B341" s="238"/>
      <c r="C341" s="237"/>
      <c r="D341" s="238"/>
      <c r="E341" s="237"/>
      <c r="F341" s="300"/>
      <c r="G341" s="216"/>
      <c r="H341" s="147"/>
      <c r="I341" s="147"/>
      <c r="J341" s="147"/>
      <c r="K341" s="147"/>
      <c r="L341" s="147"/>
      <c r="M341" s="147"/>
      <c r="N341" s="147"/>
      <c r="O341" s="147"/>
      <c r="P341" s="217"/>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7" hidden="1" customHeight="1" x14ac:dyDescent="0.2">
      <c r="A342" s="983"/>
      <c r="B342" s="238"/>
      <c r="C342" s="237"/>
      <c r="D342" s="238"/>
      <c r="E342" s="237"/>
      <c r="F342" s="300"/>
      <c r="G342" s="218"/>
      <c r="H342" s="219"/>
      <c r="I342" s="219"/>
      <c r="J342" s="219"/>
      <c r="K342" s="219"/>
      <c r="L342" s="219"/>
      <c r="M342" s="219"/>
      <c r="N342" s="219"/>
      <c r="O342" s="219"/>
      <c r="P342" s="220"/>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5" hidden="1" customHeight="1" x14ac:dyDescent="0.2">
      <c r="A343" s="983"/>
      <c r="B343" s="238"/>
      <c r="C343" s="237"/>
      <c r="D343" s="238"/>
      <c r="E343" s="237"/>
      <c r="F343" s="300"/>
      <c r="G343" s="218"/>
      <c r="H343" s="219"/>
      <c r="I343" s="219"/>
      <c r="J343" s="219"/>
      <c r="K343" s="219"/>
      <c r="L343" s="219"/>
      <c r="M343" s="219"/>
      <c r="N343" s="219"/>
      <c r="O343" s="219"/>
      <c r="P343" s="220"/>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7" hidden="1" customHeight="1" x14ac:dyDescent="0.2">
      <c r="A344" s="983"/>
      <c r="B344" s="238"/>
      <c r="C344" s="237"/>
      <c r="D344" s="238"/>
      <c r="E344" s="237"/>
      <c r="F344" s="300"/>
      <c r="G344" s="218"/>
      <c r="H344" s="219"/>
      <c r="I344" s="219"/>
      <c r="J344" s="219"/>
      <c r="K344" s="219"/>
      <c r="L344" s="219"/>
      <c r="M344" s="219"/>
      <c r="N344" s="219"/>
      <c r="O344" s="219"/>
      <c r="P344" s="220"/>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7" hidden="1" customHeight="1" x14ac:dyDescent="0.2">
      <c r="A345" s="983"/>
      <c r="B345" s="238"/>
      <c r="C345" s="237"/>
      <c r="D345" s="238"/>
      <c r="E345" s="237"/>
      <c r="F345" s="300"/>
      <c r="G345" s="221"/>
      <c r="H345" s="150"/>
      <c r="I345" s="150"/>
      <c r="J345" s="150"/>
      <c r="K345" s="150"/>
      <c r="L345" s="150"/>
      <c r="M345" s="150"/>
      <c r="N345" s="150"/>
      <c r="O345" s="150"/>
      <c r="P345" s="222"/>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7" hidden="1" customHeight="1" x14ac:dyDescent="0.2">
      <c r="A346" s="983"/>
      <c r="B346" s="238"/>
      <c r="C346" s="237"/>
      <c r="D346" s="238"/>
      <c r="E346" s="237"/>
      <c r="F346" s="300"/>
      <c r="G346" s="258" t="s">
        <v>323</v>
      </c>
      <c r="H346" s="155"/>
      <c r="I346" s="155"/>
      <c r="J346" s="155"/>
      <c r="K346" s="155"/>
      <c r="L346" s="155"/>
      <c r="M346" s="155"/>
      <c r="N346" s="155"/>
      <c r="O346" s="155"/>
      <c r="P346" s="156"/>
      <c r="Q346" s="162" t="s">
        <v>378</v>
      </c>
      <c r="R346" s="155"/>
      <c r="S346" s="155"/>
      <c r="T346" s="155"/>
      <c r="U346" s="155"/>
      <c r="V346" s="155"/>
      <c r="W346" s="155"/>
      <c r="X346" s="155"/>
      <c r="Y346" s="155"/>
      <c r="Z346" s="155"/>
      <c r="AA346" s="155"/>
      <c r="AB346" s="273" t="s">
        <v>379</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7" hidden="1" customHeight="1" x14ac:dyDescent="0.2">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7" hidden="1" customHeight="1" x14ac:dyDescent="0.2">
      <c r="A348" s="983"/>
      <c r="B348" s="238"/>
      <c r="C348" s="237"/>
      <c r="D348" s="238"/>
      <c r="E348" s="237"/>
      <c r="F348" s="300"/>
      <c r="G348" s="216"/>
      <c r="H348" s="147"/>
      <c r="I348" s="147"/>
      <c r="J348" s="147"/>
      <c r="K348" s="147"/>
      <c r="L348" s="147"/>
      <c r="M348" s="147"/>
      <c r="N348" s="147"/>
      <c r="O348" s="147"/>
      <c r="P348" s="217"/>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7" hidden="1" customHeight="1" x14ac:dyDescent="0.2">
      <c r="A349" s="983"/>
      <c r="B349" s="238"/>
      <c r="C349" s="237"/>
      <c r="D349" s="238"/>
      <c r="E349" s="237"/>
      <c r="F349" s="300"/>
      <c r="G349" s="218"/>
      <c r="H349" s="219"/>
      <c r="I349" s="219"/>
      <c r="J349" s="219"/>
      <c r="K349" s="219"/>
      <c r="L349" s="219"/>
      <c r="M349" s="219"/>
      <c r="N349" s="219"/>
      <c r="O349" s="219"/>
      <c r="P349" s="220"/>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5" hidden="1" customHeight="1" x14ac:dyDescent="0.2">
      <c r="A350" s="983"/>
      <c r="B350" s="238"/>
      <c r="C350" s="237"/>
      <c r="D350" s="238"/>
      <c r="E350" s="237"/>
      <c r="F350" s="300"/>
      <c r="G350" s="218"/>
      <c r="H350" s="219"/>
      <c r="I350" s="219"/>
      <c r="J350" s="219"/>
      <c r="K350" s="219"/>
      <c r="L350" s="219"/>
      <c r="M350" s="219"/>
      <c r="N350" s="219"/>
      <c r="O350" s="219"/>
      <c r="P350" s="220"/>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7" hidden="1" customHeight="1" x14ac:dyDescent="0.2">
      <c r="A351" s="983"/>
      <c r="B351" s="238"/>
      <c r="C351" s="237"/>
      <c r="D351" s="238"/>
      <c r="E351" s="237"/>
      <c r="F351" s="300"/>
      <c r="G351" s="218"/>
      <c r="H351" s="219"/>
      <c r="I351" s="219"/>
      <c r="J351" s="219"/>
      <c r="K351" s="219"/>
      <c r="L351" s="219"/>
      <c r="M351" s="219"/>
      <c r="N351" s="219"/>
      <c r="O351" s="219"/>
      <c r="P351" s="220"/>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7" hidden="1" customHeight="1" x14ac:dyDescent="0.2">
      <c r="A352" s="983"/>
      <c r="B352" s="238"/>
      <c r="C352" s="237"/>
      <c r="D352" s="238"/>
      <c r="E352" s="237"/>
      <c r="F352" s="300"/>
      <c r="G352" s="221"/>
      <c r="H352" s="150"/>
      <c r="I352" s="150"/>
      <c r="J352" s="150"/>
      <c r="K352" s="150"/>
      <c r="L352" s="150"/>
      <c r="M352" s="150"/>
      <c r="N352" s="150"/>
      <c r="O352" s="150"/>
      <c r="P352" s="222"/>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7" hidden="1" customHeight="1" x14ac:dyDescent="0.2">
      <c r="A353" s="983"/>
      <c r="B353" s="238"/>
      <c r="C353" s="237"/>
      <c r="D353" s="238"/>
      <c r="E353" s="237"/>
      <c r="F353" s="300"/>
      <c r="G353" s="258" t="s">
        <v>323</v>
      </c>
      <c r="H353" s="155"/>
      <c r="I353" s="155"/>
      <c r="J353" s="155"/>
      <c r="K353" s="155"/>
      <c r="L353" s="155"/>
      <c r="M353" s="155"/>
      <c r="N353" s="155"/>
      <c r="O353" s="155"/>
      <c r="P353" s="156"/>
      <c r="Q353" s="162" t="s">
        <v>378</v>
      </c>
      <c r="R353" s="155"/>
      <c r="S353" s="155"/>
      <c r="T353" s="155"/>
      <c r="U353" s="155"/>
      <c r="V353" s="155"/>
      <c r="W353" s="155"/>
      <c r="X353" s="155"/>
      <c r="Y353" s="155"/>
      <c r="Z353" s="155"/>
      <c r="AA353" s="155"/>
      <c r="AB353" s="273" t="s">
        <v>379</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7" hidden="1" customHeight="1" x14ac:dyDescent="0.2">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7" hidden="1" customHeight="1" x14ac:dyDescent="0.2">
      <c r="A355" s="983"/>
      <c r="B355" s="238"/>
      <c r="C355" s="237"/>
      <c r="D355" s="238"/>
      <c r="E355" s="237"/>
      <c r="F355" s="300"/>
      <c r="G355" s="216"/>
      <c r="H355" s="147"/>
      <c r="I355" s="147"/>
      <c r="J355" s="147"/>
      <c r="K355" s="147"/>
      <c r="L355" s="147"/>
      <c r="M355" s="147"/>
      <c r="N355" s="147"/>
      <c r="O355" s="147"/>
      <c r="P355" s="217"/>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7" hidden="1" customHeight="1" x14ac:dyDescent="0.2">
      <c r="A356" s="983"/>
      <c r="B356" s="238"/>
      <c r="C356" s="237"/>
      <c r="D356" s="238"/>
      <c r="E356" s="237"/>
      <c r="F356" s="300"/>
      <c r="G356" s="218"/>
      <c r="H356" s="219"/>
      <c r="I356" s="219"/>
      <c r="J356" s="219"/>
      <c r="K356" s="219"/>
      <c r="L356" s="219"/>
      <c r="M356" s="219"/>
      <c r="N356" s="219"/>
      <c r="O356" s="219"/>
      <c r="P356" s="220"/>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5" hidden="1" customHeight="1" x14ac:dyDescent="0.2">
      <c r="A357" s="983"/>
      <c r="B357" s="238"/>
      <c r="C357" s="237"/>
      <c r="D357" s="238"/>
      <c r="E357" s="237"/>
      <c r="F357" s="300"/>
      <c r="G357" s="218"/>
      <c r="H357" s="219"/>
      <c r="I357" s="219"/>
      <c r="J357" s="219"/>
      <c r="K357" s="219"/>
      <c r="L357" s="219"/>
      <c r="M357" s="219"/>
      <c r="N357" s="219"/>
      <c r="O357" s="219"/>
      <c r="P357" s="220"/>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7" hidden="1" customHeight="1" x14ac:dyDescent="0.2">
      <c r="A358" s="983"/>
      <c r="B358" s="238"/>
      <c r="C358" s="237"/>
      <c r="D358" s="238"/>
      <c r="E358" s="237"/>
      <c r="F358" s="300"/>
      <c r="G358" s="218"/>
      <c r="H358" s="219"/>
      <c r="I358" s="219"/>
      <c r="J358" s="219"/>
      <c r="K358" s="219"/>
      <c r="L358" s="219"/>
      <c r="M358" s="219"/>
      <c r="N358" s="219"/>
      <c r="O358" s="219"/>
      <c r="P358" s="220"/>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7" hidden="1" customHeight="1" x14ac:dyDescent="0.2">
      <c r="A359" s="983"/>
      <c r="B359" s="238"/>
      <c r="C359" s="237"/>
      <c r="D359" s="238"/>
      <c r="E359" s="237"/>
      <c r="F359" s="300"/>
      <c r="G359" s="221"/>
      <c r="H359" s="150"/>
      <c r="I359" s="150"/>
      <c r="J359" s="150"/>
      <c r="K359" s="150"/>
      <c r="L359" s="150"/>
      <c r="M359" s="150"/>
      <c r="N359" s="150"/>
      <c r="O359" s="150"/>
      <c r="P359" s="222"/>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7" hidden="1" customHeight="1" x14ac:dyDescent="0.2">
      <c r="A360" s="983"/>
      <c r="B360" s="238"/>
      <c r="C360" s="237"/>
      <c r="D360" s="238"/>
      <c r="E360" s="237"/>
      <c r="F360" s="300"/>
      <c r="G360" s="258" t="s">
        <v>323</v>
      </c>
      <c r="H360" s="155"/>
      <c r="I360" s="155"/>
      <c r="J360" s="155"/>
      <c r="K360" s="155"/>
      <c r="L360" s="155"/>
      <c r="M360" s="155"/>
      <c r="N360" s="155"/>
      <c r="O360" s="155"/>
      <c r="P360" s="156"/>
      <c r="Q360" s="162" t="s">
        <v>378</v>
      </c>
      <c r="R360" s="155"/>
      <c r="S360" s="155"/>
      <c r="T360" s="155"/>
      <c r="U360" s="155"/>
      <c r="V360" s="155"/>
      <c r="W360" s="155"/>
      <c r="X360" s="155"/>
      <c r="Y360" s="155"/>
      <c r="Z360" s="155"/>
      <c r="AA360" s="155"/>
      <c r="AB360" s="273" t="s">
        <v>379</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7" hidden="1" customHeight="1" x14ac:dyDescent="0.2">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7" hidden="1" customHeight="1" x14ac:dyDescent="0.2">
      <c r="A362" s="983"/>
      <c r="B362" s="238"/>
      <c r="C362" s="237"/>
      <c r="D362" s="238"/>
      <c r="E362" s="237"/>
      <c r="F362" s="300"/>
      <c r="G362" s="216"/>
      <c r="H362" s="147"/>
      <c r="I362" s="147"/>
      <c r="J362" s="147"/>
      <c r="K362" s="147"/>
      <c r="L362" s="147"/>
      <c r="M362" s="147"/>
      <c r="N362" s="147"/>
      <c r="O362" s="147"/>
      <c r="P362" s="217"/>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7" hidden="1" customHeight="1" x14ac:dyDescent="0.2">
      <c r="A363" s="983"/>
      <c r="B363" s="238"/>
      <c r="C363" s="237"/>
      <c r="D363" s="238"/>
      <c r="E363" s="237"/>
      <c r="F363" s="300"/>
      <c r="G363" s="218"/>
      <c r="H363" s="219"/>
      <c r="I363" s="219"/>
      <c r="J363" s="219"/>
      <c r="K363" s="219"/>
      <c r="L363" s="219"/>
      <c r="M363" s="219"/>
      <c r="N363" s="219"/>
      <c r="O363" s="219"/>
      <c r="P363" s="220"/>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5" hidden="1" customHeight="1" x14ac:dyDescent="0.2">
      <c r="A364" s="983"/>
      <c r="B364" s="238"/>
      <c r="C364" s="237"/>
      <c r="D364" s="238"/>
      <c r="E364" s="237"/>
      <c r="F364" s="300"/>
      <c r="G364" s="218"/>
      <c r="H364" s="219"/>
      <c r="I364" s="219"/>
      <c r="J364" s="219"/>
      <c r="K364" s="219"/>
      <c r="L364" s="219"/>
      <c r="M364" s="219"/>
      <c r="N364" s="219"/>
      <c r="O364" s="219"/>
      <c r="P364" s="220"/>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7" hidden="1" customHeight="1" x14ac:dyDescent="0.2">
      <c r="A365" s="983"/>
      <c r="B365" s="238"/>
      <c r="C365" s="237"/>
      <c r="D365" s="238"/>
      <c r="E365" s="237"/>
      <c r="F365" s="300"/>
      <c r="G365" s="218"/>
      <c r="H365" s="219"/>
      <c r="I365" s="219"/>
      <c r="J365" s="219"/>
      <c r="K365" s="219"/>
      <c r="L365" s="219"/>
      <c r="M365" s="219"/>
      <c r="N365" s="219"/>
      <c r="O365" s="219"/>
      <c r="P365" s="220"/>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7" hidden="1" customHeight="1" x14ac:dyDescent="0.2">
      <c r="A366" s="983"/>
      <c r="B366" s="238"/>
      <c r="C366" s="237"/>
      <c r="D366" s="238"/>
      <c r="E366" s="301"/>
      <c r="F366" s="302"/>
      <c r="G366" s="221"/>
      <c r="H366" s="150"/>
      <c r="I366" s="150"/>
      <c r="J366" s="150"/>
      <c r="K366" s="150"/>
      <c r="L366" s="150"/>
      <c r="M366" s="150"/>
      <c r="N366" s="150"/>
      <c r="O366" s="150"/>
      <c r="P366" s="222"/>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2">
      <c r="A367" s="98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2">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5">
      <c r="A369" s="983"/>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2">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2">
      <c r="A371" s="98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8" hidden="1" customHeight="1" x14ac:dyDescent="0.2">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451</v>
      </c>
      <c r="AF372" s="251"/>
      <c r="AG372" s="251"/>
      <c r="AH372" s="251"/>
      <c r="AI372" s="251" t="s">
        <v>448</v>
      </c>
      <c r="AJ372" s="251"/>
      <c r="AK372" s="251"/>
      <c r="AL372" s="251"/>
      <c r="AM372" s="251" t="s">
        <v>443</v>
      </c>
      <c r="AN372" s="251"/>
      <c r="AO372" s="251"/>
      <c r="AP372" s="253"/>
      <c r="AQ372" s="253" t="s">
        <v>306</v>
      </c>
      <c r="AR372" s="254"/>
      <c r="AS372" s="254"/>
      <c r="AT372" s="255"/>
      <c r="AU372" s="265" t="s">
        <v>322</v>
      </c>
      <c r="AV372" s="265"/>
      <c r="AW372" s="265"/>
      <c r="AX372" s="266"/>
    </row>
    <row r="373" spans="1:50" ht="18.8" hidden="1" customHeight="1" x14ac:dyDescent="0.2">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99999999999997" hidden="1" customHeight="1" x14ac:dyDescent="0.2">
      <c r="A374" s="98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99999999999997" hidden="1" customHeight="1" x14ac:dyDescent="0.2">
      <c r="A375" s="98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8" hidden="1" customHeight="1" x14ac:dyDescent="0.2">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451</v>
      </c>
      <c r="AF376" s="251"/>
      <c r="AG376" s="251"/>
      <c r="AH376" s="251"/>
      <c r="AI376" s="251" t="s">
        <v>448</v>
      </c>
      <c r="AJ376" s="251"/>
      <c r="AK376" s="251"/>
      <c r="AL376" s="251"/>
      <c r="AM376" s="251" t="s">
        <v>443</v>
      </c>
      <c r="AN376" s="251"/>
      <c r="AO376" s="251"/>
      <c r="AP376" s="253"/>
      <c r="AQ376" s="253" t="s">
        <v>306</v>
      </c>
      <c r="AR376" s="254"/>
      <c r="AS376" s="254"/>
      <c r="AT376" s="255"/>
      <c r="AU376" s="265" t="s">
        <v>322</v>
      </c>
      <c r="AV376" s="265"/>
      <c r="AW376" s="265"/>
      <c r="AX376" s="266"/>
    </row>
    <row r="377" spans="1:50" ht="18.8" hidden="1" customHeight="1" x14ac:dyDescent="0.2">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99999999999997" hidden="1" customHeight="1" x14ac:dyDescent="0.2">
      <c r="A378" s="98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99999999999997" hidden="1" customHeight="1" x14ac:dyDescent="0.2">
      <c r="A379" s="98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8" hidden="1" customHeight="1" x14ac:dyDescent="0.2">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451</v>
      </c>
      <c r="AF380" s="251"/>
      <c r="AG380" s="251"/>
      <c r="AH380" s="251"/>
      <c r="AI380" s="251" t="s">
        <v>448</v>
      </c>
      <c r="AJ380" s="251"/>
      <c r="AK380" s="251"/>
      <c r="AL380" s="251"/>
      <c r="AM380" s="251" t="s">
        <v>443</v>
      </c>
      <c r="AN380" s="251"/>
      <c r="AO380" s="251"/>
      <c r="AP380" s="253"/>
      <c r="AQ380" s="253" t="s">
        <v>306</v>
      </c>
      <c r="AR380" s="254"/>
      <c r="AS380" s="254"/>
      <c r="AT380" s="255"/>
      <c r="AU380" s="265" t="s">
        <v>322</v>
      </c>
      <c r="AV380" s="265"/>
      <c r="AW380" s="265"/>
      <c r="AX380" s="266"/>
    </row>
    <row r="381" spans="1:50" ht="18.8" hidden="1" customHeight="1" x14ac:dyDescent="0.2">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99999999999997" hidden="1" customHeight="1" x14ac:dyDescent="0.2">
      <c r="A382" s="98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99999999999997" hidden="1" customHeight="1" x14ac:dyDescent="0.2">
      <c r="A383" s="98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8" hidden="1" customHeight="1" x14ac:dyDescent="0.2">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451</v>
      </c>
      <c r="AF384" s="251"/>
      <c r="AG384" s="251"/>
      <c r="AH384" s="251"/>
      <c r="AI384" s="251" t="s">
        <v>448</v>
      </c>
      <c r="AJ384" s="251"/>
      <c r="AK384" s="251"/>
      <c r="AL384" s="251"/>
      <c r="AM384" s="251" t="s">
        <v>443</v>
      </c>
      <c r="AN384" s="251"/>
      <c r="AO384" s="251"/>
      <c r="AP384" s="253"/>
      <c r="AQ384" s="253" t="s">
        <v>306</v>
      </c>
      <c r="AR384" s="254"/>
      <c r="AS384" s="254"/>
      <c r="AT384" s="255"/>
      <c r="AU384" s="265" t="s">
        <v>322</v>
      </c>
      <c r="AV384" s="265"/>
      <c r="AW384" s="265"/>
      <c r="AX384" s="266"/>
    </row>
    <row r="385" spans="1:50" ht="18.8" hidden="1" customHeight="1" x14ac:dyDescent="0.2">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99999999999997" hidden="1" customHeight="1" x14ac:dyDescent="0.2">
      <c r="A386" s="98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99999999999997" hidden="1" customHeight="1" x14ac:dyDescent="0.2">
      <c r="A387" s="98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8" hidden="1" customHeight="1" x14ac:dyDescent="0.2">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451</v>
      </c>
      <c r="AF388" s="251"/>
      <c r="AG388" s="251"/>
      <c r="AH388" s="251"/>
      <c r="AI388" s="251" t="s">
        <v>448</v>
      </c>
      <c r="AJ388" s="251"/>
      <c r="AK388" s="251"/>
      <c r="AL388" s="251"/>
      <c r="AM388" s="251" t="s">
        <v>443</v>
      </c>
      <c r="AN388" s="251"/>
      <c r="AO388" s="251"/>
      <c r="AP388" s="253"/>
      <c r="AQ388" s="253" t="s">
        <v>306</v>
      </c>
      <c r="AR388" s="254"/>
      <c r="AS388" s="254"/>
      <c r="AT388" s="255"/>
      <c r="AU388" s="265" t="s">
        <v>322</v>
      </c>
      <c r="AV388" s="265"/>
      <c r="AW388" s="265"/>
      <c r="AX388" s="266"/>
    </row>
    <row r="389" spans="1:50" ht="18.8" hidden="1" customHeight="1" x14ac:dyDescent="0.2">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99999999999997" hidden="1" customHeight="1" x14ac:dyDescent="0.2">
      <c r="A390" s="98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99999999999997" hidden="1" customHeight="1" x14ac:dyDescent="0.2">
      <c r="A391" s="98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7" hidden="1" customHeight="1" x14ac:dyDescent="0.2">
      <c r="A392" s="983"/>
      <c r="B392" s="238"/>
      <c r="C392" s="237"/>
      <c r="D392" s="238"/>
      <c r="E392" s="237"/>
      <c r="F392" s="300"/>
      <c r="G392" s="258" t="s">
        <v>323</v>
      </c>
      <c r="H392" s="155"/>
      <c r="I392" s="155"/>
      <c r="J392" s="155"/>
      <c r="K392" s="155"/>
      <c r="L392" s="155"/>
      <c r="M392" s="155"/>
      <c r="N392" s="155"/>
      <c r="O392" s="155"/>
      <c r="P392" s="156"/>
      <c r="Q392" s="162" t="s">
        <v>378</v>
      </c>
      <c r="R392" s="155"/>
      <c r="S392" s="155"/>
      <c r="T392" s="155"/>
      <c r="U392" s="155"/>
      <c r="V392" s="155"/>
      <c r="W392" s="155"/>
      <c r="X392" s="155"/>
      <c r="Y392" s="155"/>
      <c r="Z392" s="155"/>
      <c r="AA392" s="155"/>
      <c r="AB392" s="273" t="s">
        <v>379</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7" hidden="1" customHeight="1" x14ac:dyDescent="0.2">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7" hidden="1" customHeight="1" x14ac:dyDescent="0.2">
      <c r="A394" s="983"/>
      <c r="B394" s="238"/>
      <c r="C394" s="237"/>
      <c r="D394" s="238"/>
      <c r="E394" s="237"/>
      <c r="F394" s="300"/>
      <c r="G394" s="216"/>
      <c r="H394" s="147"/>
      <c r="I394" s="147"/>
      <c r="J394" s="147"/>
      <c r="K394" s="147"/>
      <c r="L394" s="147"/>
      <c r="M394" s="147"/>
      <c r="N394" s="147"/>
      <c r="O394" s="147"/>
      <c r="P394" s="217"/>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7" hidden="1" customHeight="1" x14ac:dyDescent="0.2">
      <c r="A395" s="983"/>
      <c r="B395" s="238"/>
      <c r="C395" s="237"/>
      <c r="D395" s="238"/>
      <c r="E395" s="237"/>
      <c r="F395" s="300"/>
      <c r="G395" s="218"/>
      <c r="H395" s="219"/>
      <c r="I395" s="219"/>
      <c r="J395" s="219"/>
      <c r="K395" s="219"/>
      <c r="L395" s="219"/>
      <c r="M395" s="219"/>
      <c r="N395" s="219"/>
      <c r="O395" s="219"/>
      <c r="P395" s="220"/>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5" hidden="1" customHeight="1" x14ac:dyDescent="0.2">
      <c r="A396" s="983"/>
      <c r="B396" s="238"/>
      <c r="C396" s="237"/>
      <c r="D396" s="238"/>
      <c r="E396" s="237"/>
      <c r="F396" s="300"/>
      <c r="G396" s="218"/>
      <c r="H396" s="219"/>
      <c r="I396" s="219"/>
      <c r="J396" s="219"/>
      <c r="K396" s="219"/>
      <c r="L396" s="219"/>
      <c r="M396" s="219"/>
      <c r="N396" s="219"/>
      <c r="O396" s="219"/>
      <c r="P396" s="220"/>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7" hidden="1" customHeight="1" x14ac:dyDescent="0.2">
      <c r="A397" s="983"/>
      <c r="B397" s="238"/>
      <c r="C397" s="237"/>
      <c r="D397" s="238"/>
      <c r="E397" s="237"/>
      <c r="F397" s="300"/>
      <c r="G397" s="218"/>
      <c r="H397" s="219"/>
      <c r="I397" s="219"/>
      <c r="J397" s="219"/>
      <c r="K397" s="219"/>
      <c r="L397" s="219"/>
      <c r="M397" s="219"/>
      <c r="N397" s="219"/>
      <c r="O397" s="219"/>
      <c r="P397" s="220"/>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7" hidden="1" customHeight="1" x14ac:dyDescent="0.2">
      <c r="A398" s="983"/>
      <c r="B398" s="238"/>
      <c r="C398" s="237"/>
      <c r="D398" s="238"/>
      <c r="E398" s="237"/>
      <c r="F398" s="300"/>
      <c r="G398" s="221"/>
      <c r="H398" s="150"/>
      <c r="I398" s="150"/>
      <c r="J398" s="150"/>
      <c r="K398" s="150"/>
      <c r="L398" s="150"/>
      <c r="M398" s="150"/>
      <c r="N398" s="150"/>
      <c r="O398" s="150"/>
      <c r="P398" s="222"/>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7" hidden="1" customHeight="1" x14ac:dyDescent="0.2">
      <c r="A399" s="983"/>
      <c r="B399" s="238"/>
      <c r="C399" s="237"/>
      <c r="D399" s="238"/>
      <c r="E399" s="237"/>
      <c r="F399" s="300"/>
      <c r="G399" s="258" t="s">
        <v>323</v>
      </c>
      <c r="H399" s="155"/>
      <c r="I399" s="155"/>
      <c r="J399" s="155"/>
      <c r="K399" s="155"/>
      <c r="L399" s="155"/>
      <c r="M399" s="155"/>
      <c r="N399" s="155"/>
      <c r="O399" s="155"/>
      <c r="P399" s="156"/>
      <c r="Q399" s="162" t="s">
        <v>378</v>
      </c>
      <c r="R399" s="155"/>
      <c r="S399" s="155"/>
      <c r="T399" s="155"/>
      <c r="U399" s="155"/>
      <c r="V399" s="155"/>
      <c r="W399" s="155"/>
      <c r="X399" s="155"/>
      <c r="Y399" s="155"/>
      <c r="Z399" s="155"/>
      <c r="AA399" s="155"/>
      <c r="AB399" s="273" t="s">
        <v>379</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7" hidden="1" customHeight="1" x14ac:dyDescent="0.2">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7" hidden="1" customHeight="1" x14ac:dyDescent="0.2">
      <c r="A401" s="983"/>
      <c r="B401" s="238"/>
      <c r="C401" s="237"/>
      <c r="D401" s="238"/>
      <c r="E401" s="237"/>
      <c r="F401" s="300"/>
      <c r="G401" s="216"/>
      <c r="H401" s="147"/>
      <c r="I401" s="147"/>
      <c r="J401" s="147"/>
      <c r="K401" s="147"/>
      <c r="L401" s="147"/>
      <c r="M401" s="147"/>
      <c r="N401" s="147"/>
      <c r="O401" s="147"/>
      <c r="P401" s="217"/>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7" hidden="1" customHeight="1" x14ac:dyDescent="0.2">
      <c r="A402" s="983"/>
      <c r="B402" s="238"/>
      <c r="C402" s="237"/>
      <c r="D402" s="238"/>
      <c r="E402" s="237"/>
      <c r="F402" s="300"/>
      <c r="G402" s="218"/>
      <c r="H402" s="219"/>
      <c r="I402" s="219"/>
      <c r="J402" s="219"/>
      <c r="K402" s="219"/>
      <c r="L402" s="219"/>
      <c r="M402" s="219"/>
      <c r="N402" s="219"/>
      <c r="O402" s="219"/>
      <c r="P402" s="220"/>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5" hidden="1" customHeight="1" x14ac:dyDescent="0.2">
      <c r="A403" s="983"/>
      <c r="B403" s="238"/>
      <c r="C403" s="237"/>
      <c r="D403" s="238"/>
      <c r="E403" s="237"/>
      <c r="F403" s="300"/>
      <c r="G403" s="218"/>
      <c r="H403" s="219"/>
      <c r="I403" s="219"/>
      <c r="J403" s="219"/>
      <c r="K403" s="219"/>
      <c r="L403" s="219"/>
      <c r="M403" s="219"/>
      <c r="N403" s="219"/>
      <c r="O403" s="219"/>
      <c r="P403" s="220"/>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7" hidden="1" customHeight="1" x14ac:dyDescent="0.2">
      <c r="A404" s="983"/>
      <c r="B404" s="238"/>
      <c r="C404" s="237"/>
      <c r="D404" s="238"/>
      <c r="E404" s="237"/>
      <c r="F404" s="300"/>
      <c r="G404" s="218"/>
      <c r="H404" s="219"/>
      <c r="I404" s="219"/>
      <c r="J404" s="219"/>
      <c r="K404" s="219"/>
      <c r="L404" s="219"/>
      <c r="M404" s="219"/>
      <c r="N404" s="219"/>
      <c r="O404" s="219"/>
      <c r="P404" s="220"/>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7" hidden="1" customHeight="1" x14ac:dyDescent="0.2">
      <c r="A405" s="983"/>
      <c r="B405" s="238"/>
      <c r="C405" s="237"/>
      <c r="D405" s="238"/>
      <c r="E405" s="237"/>
      <c r="F405" s="300"/>
      <c r="G405" s="221"/>
      <c r="H405" s="150"/>
      <c r="I405" s="150"/>
      <c r="J405" s="150"/>
      <c r="K405" s="150"/>
      <c r="L405" s="150"/>
      <c r="M405" s="150"/>
      <c r="N405" s="150"/>
      <c r="O405" s="150"/>
      <c r="P405" s="222"/>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7" hidden="1" customHeight="1" x14ac:dyDescent="0.2">
      <c r="A406" s="983"/>
      <c r="B406" s="238"/>
      <c r="C406" s="237"/>
      <c r="D406" s="238"/>
      <c r="E406" s="237"/>
      <c r="F406" s="300"/>
      <c r="G406" s="258" t="s">
        <v>323</v>
      </c>
      <c r="H406" s="155"/>
      <c r="I406" s="155"/>
      <c r="J406" s="155"/>
      <c r="K406" s="155"/>
      <c r="L406" s="155"/>
      <c r="M406" s="155"/>
      <c r="N406" s="155"/>
      <c r="O406" s="155"/>
      <c r="P406" s="156"/>
      <c r="Q406" s="162" t="s">
        <v>378</v>
      </c>
      <c r="R406" s="155"/>
      <c r="S406" s="155"/>
      <c r="T406" s="155"/>
      <c r="U406" s="155"/>
      <c r="V406" s="155"/>
      <c r="W406" s="155"/>
      <c r="X406" s="155"/>
      <c r="Y406" s="155"/>
      <c r="Z406" s="155"/>
      <c r="AA406" s="155"/>
      <c r="AB406" s="273" t="s">
        <v>379</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7" hidden="1" customHeight="1" x14ac:dyDescent="0.2">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7" hidden="1" customHeight="1" x14ac:dyDescent="0.2">
      <c r="A408" s="983"/>
      <c r="B408" s="238"/>
      <c r="C408" s="237"/>
      <c r="D408" s="238"/>
      <c r="E408" s="237"/>
      <c r="F408" s="300"/>
      <c r="G408" s="216"/>
      <c r="H408" s="147"/>
      <c r="I408" s="147"/>
      <c r="J408" s="147"/>
      <c r="K408" s="147"/>
      <c r="L408" s="147"/>
      <c r="M408" s="147"/>
      <c r="N408" s="147"/>
      <c r="O408" s="147"/>
      <c r="P408" s="217"/>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7" hidden="1" customHeight="1" x14ac:dyDescent="0.2">
      <c r="A409" s="983"/>
      <c r="B409" s="238"/>
      <c r="C409" s="237"/>
      <c r="D409" s="238"/>
      <c r="E409" s="237"/>
      <c r="F409" s="300"/>
      <c r="G409" s="218"/>
      <c r="H409" s="219"/>
      <c r="I409" s="219"/>
      <c r="J409" s="219"/>
      <c r="K409" s="219"/>
      <c r="L409" s="219"/>
      <c r="M409" s="219"/>
      <c r="N409" s="219"/>
      <c r="O409" s="219"/>
      <c r="P409" s="220"/>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5" hidden="1" customHeight="1" x14ac:dyDescent="0.2">
      <c r="A410" s="983"/>
      <c r="B410" s="238"/>
      <c r="C410" s="237"/>
      <c r="D410" s="238"/>
      <c r="E410" s="237"/>
      <c r="F410" s="300"/>
      <c r="G410" s="218"/>
      <c r="H410" s="219"/>
      <c r="I410" s="219"/>
      <c r="J410" s="219"/>
      <c r="K410" s="219"/>
      <c r="L410" s="219"/>
      <c r="M410" s="219"/>
      <c r="N410" s="219"/>
      <c r="O410" s="219"/>
      <c r="P410" s="220"/>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7" hidden="1" customHeight="1" x14ac:dyDescent="0.2">
      <c r="A411" s="983"/>
      <c r="B411" s="238"/>
      <c r="C411" s="237"/>
      <c r="D411" s="238"/>
      <c r="E411" s="237"/>
      <c r="F411" s="300"/>
      <c r="G411" s="218"/>
      <c r="H411" s="219"/>
      <c r="I411" s="219"/>
      <c r="J411" s="219"/>
      <c r="K411" s="219"/>
      <c r="L411" s="219"/>
      <c r="M411" s="219"/>
      <c r="N411" s="219"/>
      <c r="O411" s="219"/>
      <c r="P411" s="220"/>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7" hidden="1" customHeight="1" x14ac:dyDescent="0.2">
      <c r="A412" s="983"/>
      <c r="B412" s="238"/>
      <c r="C412" s="237"/>
      <c r="D412" s="238"/>
      <c r="E412" s="237"/>
      <c r="F412" s="300"/>
      <c r="G412" s="221"/>
      <c r="H412" s="150"/>
      <c r="I412" s="150"/>
      <c r="J412" s="150"/>
      <c r="K412" s="150"/>
      <c r="L412" s="150"/>
      <c r="M412" s="150"/>
      <c r="N412" s="150"/>
      <c r="O412" s="150"/>
      <c r="P412" s="222"/>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7" hidden="1" customHeight="1" x14ac:dyDescent="0.2">
      <c r="A413" s="983"/>
      <c r="B413" s="238"/>
      <c r="C413" s="237"/>
      <c r="D413" s="238"/>
      <c r="E413" s="237"/>
      <c r="F413" s="300"/>
      <c r="G413" s="258" t="s">
        <v>323</v>
      </c>
      <c r="H413" s="155"/>
      <c r="I413" s="155"/>
      <c r="J413" s="155"/>
      <c r="K413" s="155"/>
      <c r="L413" s="155"/>
      <c r="M413" s="155"/>
      <c r="N413" s="155"/>
      <c r="O413" s="155"/>
      <c r="P413" s="156"/>
      <c r="Q413" s="162" t="s">
        <v>378</v>
      </c>
      <c r="R413" s="155"/>
      <c r="S413" s="155"/>
      <c r="T413" s="155"/>
      <c r="U413" s="155"/>
      <c r="V413" s="155"/>
      <c r="W413" s="155"/>
      <c r="X413" s="155"/>
      <c r="Y413" s="155"/>
      <c r="Z413" s="155"/>
      <c r="AA413" s="155"/>
      <c r="AB413" s="273" t="s">
        <v>379</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7" hidden="1" customHeight="1" x14ac:dyDescent="0.2">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7" hidden="1" customHeight="1" x14ac:dyDescent="0.2">
      <c r="A415" s="983"/>
      <c r="B415" s="238"/>
      <c r="C415" s="237"/>
      <c r="D415" s="238"/>
      <c r="E415" s="237"/>
      <c r="F415" s="300"/>
      <c r="G415" s="216"/>
      <c r="H415" s="147"/>
      <c r="I415" s="147"/>
      <c r="J415" s="147"/>
      <c r="K415" s="147"/>
      <c r="L415" s="147"/>
      <c r="M415" s="147"/>
      <c r="N415" s="147"/>
      <c r="O415" s="147"/>
      <c r="P415" s="217"/>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7" hidden="1" customHeight="1" x14ac:dyDescent="0.2">
      <c r="A416" s="983"/>
      <c r="B416" s="238"/>
      <c r="C416" s="237"/>
      <c r="D416" s="238"/>
      <c r="E416" s="237"/>
      <c r="F416" s="300"/>
      <c r="G416" s="218"/>
      <c r="H416" s="219"/>
      <c r="I416" s="219"/>
      <c r="J416" s="219"/>
      <c r="K416" s="219"/>
      <c r="L416" s="219"/>
      <c r="M416" s="219"/>
      <c r="N416" s="219"/>
      <c r="O416" s="219"/>
      <c r="P416" s="220"/>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5" hidden="1" customHeight="1" x14ac:dyDescent="0.2">
      <c r="A417" s="983"/>
      <c r="B417" s="238"/>
      <c r="C417" s="237"/>
      <c r="D417" s="238"/>
      <c r="E417" s="237"/>
      <c r="F417" s="300"/>
      <c r="G417" s="218"/>
      <c r="H417" s="219"/>
      <c r="I417" s="219"/>
      <c r="J417" s="219"/>
      <c r="K417" s="219"/>
      <c r="L417" s="219"/>
      <c r="M417" s="219"/>
      <c r="N417" s="219"/>
      <c r="O417" s="219"/>
      <c r="P417" s="220"/>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7" hidden="1" customHeight="1" x14ac:dyDescent="0.2">
      <c r="A418" s="983"/>
      <c r="B418" s="238"/>
      <c r="C418" s="237"/>
      <c r="D418" s="238"/>
      <c r="E418" s="237"/>
      <c r="F418" s="300"/>
      <c r="G418" s="218"/>
      <c r="H418" s="219"/>
      <c r="I418" s="219"/>
      <c r="J418" s="219"/>
      <c r="K418" s="219"/>
      <c r="L418" s="219"/>
      <c r="M418" s="219"/>
      <c r="N418" s="219"/>
      <c r="O418" s="219"/>
      <c r="P418" s="220"/>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7" hidden="1" customHeight="1" x14ac:dyDescent="0.2">
      <c r="A419" s="983"/>
      <c r="B419" s="238"/>
      <c r="C419" s="237"/>
      <c r="D419" s="238"/>
      <c r="E419" s="237"/>
      <c r="F419" s="300"/>
      <c r="G419" s="221"/>
      <c r="H419" s="150"/>
      <c r="I419" s="150"/>
      <c r="J419" s="150"/>
      <c r="K419" s="150"/>
      <c r="L419" s="150"/>
      <c r="M419" s="150"/>
      <c r="N419" s="150"/>
      <c r="O419" s="150"/>
      <c r="P419" s="222"/>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7" hidden="1" customHeight="1" x14ac:dyDescent="0.2">
      <c r="A420" s="983"/>
      <c r="B420" s="238"/>
      <c r="C420" s="237"/>
      <c r="D420" s="238"/>
      <c r="E420" s="237"/>
      <c r="F420" s="300"/>
      <c r="G420" s="258" t="s">
        <v>323</v>
      </c>
      <c r="H420" s="155"/>
      <c r="I420" s="155"/>
      <c r="J420" s="155"/>
      <c r="K420" s="155"/>
      <c r="L420" s="155"/>
      <c r="M420" s="155"/>
      <c r="N420" s="155"/>
      <c r="O420" s="155"/>
      <c r="P420" s="156"/>
      <c r="Q420" s="162" t="s">
        <v>378</v>
      </c>
      <c r="R420" s="155"/>
      <c r="S420" s="155"/>
      <c r="T420" s="155"/>
      <c r="U420" s="155"/>
      <c r="V420" s="155"/>
      <c r="W420" s="155"/>
      <c r="X420" s="155"/>
      <c r="Y420" s="155"/>
      <c r="Z420" s="155"/>
      <c r="AA420" s="155"/>
      <c r="AB420" s="273" t="s">
        <v>379</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7" hidden="1" customHeight="1" x14ac:dyDescent="0.2">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7" hidden="1" customHeight="1" x14ac:dyDescent="0.2">
      <c r="A422" s="983"/>
      <c r="B422" s="238"/>
      <c r="C422" s="237"/>
      <c r="D422" s="238"/>
      <c r="E422" s="237"/>
      <c r="F422" s="300"/>
      <c r="G422" s="216"/>
      <c r="H422" s="147"/>
      <c r="I422" s="147"/>
      <c r="J422" s="147"/>
      <c r="K422" s="147"/>
      <c r="L422" s="147"/>
      <c r="M422" s="147"/>
      <c r="N422" s="147"/>
      <c r="O422" s="147"/>
      <c r="P422" s="217"/>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7" hidden="1" customHeight="1" x14ac:dyDescent="0.2">
      <c r="A423" s="983"/>
      <c r="B423" s="238"/>
      <c r="C423" s="237"/>
      <c r="D423" s="238"/>
      <c r="E423" s="237"/>
      <c r="F423" s="300"/>
      <c r="G423" s="218"/>
      <c r="H423" s="219"/>
      <c r="I423" s="219"/>
      <c r="J423" s="219"/>
      <c r="K423" s="219"/>
      <c r="L423" s="219"/>
      <c r="M423" s="219"/>
      <c r="N423" s="219"/>
      <c r="O423" s="219"/>
      <c r="P423" s="220"/>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5" hidden="1" customHeight="1" x14ac:dyDescent="0.2">
      <c r="A424" s="983"/>
      <c r="B424" s="238"/>
      <c r="C424" s="237"/>
      <c r="D424" s="238"/>
      <c r="E424" s="237"/>
      <c r="F424" s="300"/>
      <c r="G424" s="218"/>
      <c r="H424" s="219"/>
      <c r="I424" s="219"/>
      <c r="J424" s="219"/>
      <c r="K424" s="219"/>
      <c r="L424" s="219"/>
      <c r="M424" s="219"/>
      <c r="N424" s="219"/>
      <c r="O424" s="219"/>
      <c r="P424" s="220"/>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7" hidden="1" customHeight="1" x14ac:dyDescent="0.2">
      <c r="A425" s="983"/>
      <c r="B425" s="238"/>
      <c r="C425" s="237"/>
      <c r="D425" s="238"/>
      <c r="E425" s="237"/>
      <c r="F425" s="300"/>
      <c r="G425" s="218"/>
      <c r="H425" s="219"/>
      <c r="I425" s="219"/>
      <c r="J425" s="219"/>
      <c r="K425" s="219"/>
      <c r="L425" s="219"/>
      <c r="M425" s="219"/>
      <c r="N425" s="219"/>
      <c r="O425" s="219"/>
      <c r="P425" s="220"/>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7" hidden="1" customHeight="1" x14ac:dyDescent="0.2">
      <c r="A426" s="983"/>
      <c r="B426" s="238"/>
      <c r="C426" s="237"/>
      <c r="D426" s="238"/>
      <c r="E426" s="301"/>
      <c r="F426" s="302"/>
      <c r="G426" s="221"/>
      <c r="H426" s="150"/>
      <c r="I426" s="150"/>
      <c r="J426" s="150"/>
      <c r="K426" s="150"/>
      <c r="L426" s="150"/>
      <c r="M426" s="150"/>
      <c r="N426" s="150"/>
      <c r="O426" s="150"/>
      <c r="P426" s="222"/>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2">
      <c r="A427" s="98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2">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2">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49999999999997" customHeight="1" x14ac:dyDescent="0.2">
      <c r="A430" s="983"/>
      <c r="B430" s="238"/>
      <c r="C430" s="235" t="s">
        <v>469</v>
      </c>
      <c r="D430" s="236"/>
      <c r="E430" s="224" t="s">
        <v>461</v>
      </c>
      <c r="F430" s="434"/>
      <c r="G430" s="226" t="s">
        <v>326</v>
      </c>
      <c r="H430" s="144"/>
      <c r="I430" s="144"/>
      <c r="J430" s="227" t="s">
        <v>485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8" customHeight="1" x14ac:dyDescent="0.2">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8" customHeight="1" x14ac:dyDescent="0.2">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539</v>
      </c>
      <c r="AF432" s="122"/>
      <c r="AG432" s="123" t="s">
        <v>307</v>
      </c>
      <c r="AH432" s="158"/>
      <c r="AI432" s="168"/>
      <c r="AJ432" s="168"/>
      <c r="AK432" s="168"/>
      <c r="AL432" s="163"/>
      <c r="AM432" s="168"/>
      <c r="AN432" s="168"/>
      <c r="AO432" s="168"/>
      <c r="AP432" s="163"/>
      <c r="AQ432" s="203" t="s">
        <v>539</v>
      </c>
      <c r="AR432" s="122"/>
      <c r="AS432" s="123" t="s">
        <v>307</v>
      </c>
      <c r="AT432" s="158"/>
      <c r="AU432" s="122" t="s">
        <v>545</v>
      </c>
      <c r="AV432" s="122"/>
      <c r="AW432" s="123" t="s">
        <v>296</v>
      </c>
      <c r="AX432" s="124"/>
    </row>
    <row r="433" spans="1:50" ht="23.25" customHeight="1" x14ac:dyDescent="0.2">
      <c r="A433" s="983"/>
      <c r="B433" s="238"/>
      <c r="C433" s="237"/>
      <c r="D433" s="238"/>
      <c r="E433" s="152"/>
      <c r="F433" s="153"/>
      <c r="G433" s="216" t="s">
        <v>486</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539</v>
      </c>
      <c r="AC433" s="119"/>
      <c r="AD433" s="119"/>
      <c r="AE433" s="97" t="s">
        <v>542</v>
      </c>
      <c r="AF433" s="98"/>
      <c r="AG433" s="98"/>
      <c r="AH433" s="98"/>
      <c r="AI433" s="97" t="s">
        <v>485</v>
      </c>
      <c r="AJ433" s="98"/>
      <c r="AK433" s="98"/>
      <c r="AL433" s="98"/>
      <c r="AM433" s="97" t="s">
        <v>485</v>
      </c>
      <c r="AN433" s="98"/>
      <c r="AO433" s="98"/>
      <c r="AP433" s="99"/>
      <c r="AQ433" s="97" t="s">
        <v>485</v>
      </c>
      <c r="AR433" s="98"/>
      <c r="AS433" s="98"/>
      <c r="AT433" s="99"/>
      <c r="AU433" s="98" t="s">
        <v>485</v>
      </c>
      <c r="AV433" s="98"/>
      <c r="AW433" s="98"/>
      <c r="AX433" s="208"/>
    </row>
    <row r="434" spans="1:50" ht="23.25" customHeight="1" x14ac:dyDescent="0.2">
      <c r="A434" s="98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539</v>
      </c>
      <c r="AC434" s="207"/>
      <c r="AD434" s="207"/>
      <c r="AE434" s="97" t="s">
        <v>539</v>
      </c>
      <c r="AF434" s="98"/>
      <c r="AG434" s="98"/>
      <c r="AH434" s="99"/>
      <c r="AI434" s="97" t="s">
        <v>485</v>
      </c>
      <c r="AJ434" s="98"/>
      <c r="AK434" s="98"/>
      <c r="AL434" s="98"/>
      <c r="AM434" s="97" t="s">
        <v>485</v>
      </c>
      <c r="AN434" s="98"/>
      <c r="AO434" s="98"/>
      <c r="AP434" s="99"/>
      <c r="AQ434" s="97" t="s">
        <v>485</v>
      </c>
      <c r="AR434" s="98"/>
      <c r="AS434" s="98"/>
      <c r="AT434" s="99"/>
      <c r="AU434" s="98" t="s">
        <v>485</v>
      </c>
      <c r="AV434" s="98"/>
      <c r="AW434" s="98"/>
      <c r="AX434" s="208"/>
    </row>
    <row r="435" spans="1:50" ht="23.25" customHeight="1" x14ac:dyDescent="0.2">
      <c r="A435" s="98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542</v>
      </c>
      <c r="AF435" s="98"/>
      <c r="AG435" s="98"/>
      <c r="AH435" s="99"/>
      <c r="AI435" s="97" t="s">
        <v>485</v>
      </c>
      <c r="AJ435" s="98"/>
      <c r="AK435" s="98"/>
      <c r="AL435" s="98"/>
      <c r="AM435" s="97" t="s">
        <v>485</v>
      </c>
      <c r="AN435" s="98"/>
      <c r="AO435" s="98"/>
      <c r="AP435" s="99"/>
      <c r="AQ435" s="97" t="s">
        <v>485</v>
      </c>
      <c r="AR435" s="98"/>
      <c r="AS435" s="98"/>
      <c r="AT435" s="99"/>
      <c r="AU435" s="98" t="s">
        <v>485</v>
      </c>
      <c r="AV435" s="98"/>
      <c r="AW435" s="98"/>
      <c r="AX435" s="208"/>
    </row>
    <row r="436" spans="1:50" ht="18.8" hidden="1" customHeight="1" x14ac:dyDescent="0.2">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8" hidden="1" customHeight="1" x14ac:dyDescent="0.2">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2">
      <c r="A438" s="983"/>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2">
      <c r="A439" s="98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2">
      <c r="A440" s="98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8" hidden="1" customHeight="1" x14ac:dyDescent="0.2">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8" hidden="1" customHeight="1" x14ac:dyDescent="0.2">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2">
      <c r="A443" s="98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2">
      <c r="A444" s="98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2">
      <c r="A445" s="98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8" hidden="1" customHeight="1" x14ac:dyDescent="0.2">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8" hidden="1" customHeight="1" x14ac:dyDescent="0.2">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2">
      <c r="A448" s="98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2">
      <c r="A449" s="98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2">
      <c r="A450" s="98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8" hidden="1" customHeight="1" x14ac:dyDescent="0.2">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8" hidden="1" customHeight="1" x14ac:dyDescent="0.2">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2">
      <c r="A453" s="98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2">
      <c r="A454" s="98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2">
      <c r="A455" s="98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8" customHeight="1" x14ac:dyDescent="0.2">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8" customHeight="1" x14ac:dyDescent="0.2">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544</v>
      </c>
      <c r="AF457" s="122"/>
      <c r="AG457" s="123" t="s">
        <v>307</v>
      </c>
      <c r="AH457" s="158"/>
      <c r="AI457" s="168"/>
      <c r="AJ457" s="168"/>
      <c r="AK457" s="168"/>
      <c r="AL457" s="163"/>
      <c r="AM457" s="168"/>
      <c r="AN457" s="168"/>
      <c r="AO457" s="168"/>
      <c r="AP457" s="163"/>
      <c r="AQ457" s="203" t="s">
        <v>545</v>
      </c>
      <c r="AR457" s="122"/>
      <c r="AS457" s="123" t="s">
        <v>307</v>
      </c>
      <c r="AT457" s="158"/>
      <c r="AU457" s="122" t="s">
        <v>539</v>
      </c>
      <c r="AV457" s="122"/>
      <c r="AW457" s="123" t="s">
        <v>296</v>
      </c>
      <c r="AX457" s="124"/>
    </row>
    <row r="458" spans="1:50" ht="23.25" customHeight="1" x14ac:dyDescent="0.2">
      <c r="A458" s="983"/>
      <c r="B458" s="238"/>
      <c r="C458" s="237"/>
      <c r="D458" s="238"/>
      <c r="E458" s="152"/>
      <c r="F458" s="153"/>
      <c r="G458" s="216" t="s">
        <v>487</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543</v>
      </c>
      <c r="AC458" s="119"/>
      <c r="AD458" s="119"/>
      <c r="AE458" s="97" t="s">
        <v>485</v>
      </c>
      <c r="AF458" s="98"/>
      <c r="AG458" s="98"/>
      <c r="AH458" s="98"/>
      <c r="AI458" s="97" t="s">
        <v>485</v>
      </c>
      <c r="AJ458" s="98"/>
      <c r="AK458" s="98"/>
      <c r="AL458" s="98"/>
      <c r="AM458" s="97" t="s">
        <v>485</v>
      </c>
      <c r="AN458" s="98"/>
      <c r="AO458" s="98"/>
      <c r="AP458" s="99"/>
      <c r="AQ458" s="97" t="s">
        <v>485</v>
      </c>
      <c r="AR458" s="98"/>
      <c r="AS458" s="98"/>
      <c r="AT458" s="99"/>
      <c r="AU458" s="98" t="s">
        <v>485</v>
      </c>
      <c r="AV458" s="98"/>
      <c r="AW458" s="98"/>
      <c r="AX458" s="208"/>
    </row>
    <row r="459" spans="1:50" ht="23.25" customHeight="1" x14ac:dyDescent="0.2">
      <c r="A459" s="98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539</v>
      </c>
      <c r="AC459" s="207"/>
      <c r="AD459" s="207"/>
      <c r="AE459" s="97" t="s">
        <v>485</v>
      </c>
      <c r="AF459" s="98"/>
      <c r="AG459" s="98"/>
      <c r="AH459" s="99"/>
      <c r="AI459" s="97" t="s">
        <v>485</v>
      </c>
      <c r="AJ459" s="98"/>
      <c r="AK459" s="98"/>
      <c r="AL459" s="98"/>
      <c r="AM459" s="97" t="s">
        <v>485</v>
      </c>
      <c r="AN459" s="98"/>
      <c r="AO459" s="98"/>
      <c r="AP459" s="99"/>
      <c r="AQ459" s="97" t="s">
        <v>485</v>
      </c>
      <c r="AR459" s="98"/>
      <c r="AS459" s="98"/>
      <c r="AT459" s="99"/>
      <c r="AU459" s="98" t="s">
        <v>485</v>
      </c>
      <c r="AV459" s="98"/>
      <c r="AW459" s="98"/>
      <c r="AX459" s="208"/>
    </row>
    <row r="460" spans="1:50" ht="23.25" customHeight="1" x14ac:dyDescent="0.2">
      <c r="A460" s="98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485</v>
      </c>
      <c r="AF460" s="98"/>
      <c r="AG460" s="98"/>
      <c r="AH460" s="99"/>
      <c r="AI460" s="97" t="s">
        <v>485</v>
      </c>
      <c r="AJ460" s="98"/>
      <c r="AK460" s="98"/>
      <c r="AL460" s="98"/>
      <c r="AM460" s="97" t="s">
        <v>485</v>
      </c>
      <c r="AN460" s="98"/>
      <c r="AO460" s="98"/>
      <c r="AP460" s="99"/>
      <c r="AQ460" s="97" t="s">
        <v>485</v>
      </c>
      <c r="AR460" s="98"/>
      <c r="AS460" s="98"/>
      <c r="AT460" s="99"/>
      <c r="AU460" s="98" t="s">
        <v>485</v>
      </c>
      <c r="AV460" s="98"/>
      <c r="AW460" s="98"/>
      <c r="AX460" s="208"/>
    </row>
    <row r="461" spans="1:50" ht="18.8" hidden="1" customHeight="1" x14ac:dyDescent="0.2">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8" hidden="1" customHeight="1" x14ac:dyDescent="0.2">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2">
      <c r="A463" s="98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2">
      <c r="A464" s="98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2">
      <c r="A465" s="98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8" hidden="1" customHeight="1" x14ac:dyDescent="0.2">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8" hidden="1" customHeight="1" x14ac:dyDescent="0.2">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2">
      <c r="A468" s="98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2">
      <c r="A469" s="98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2">
      <c r="A470" s="98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8" hidden="1" customHeight="1" x14ac:dyDescent="0.2">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8" hidden="1" customHeight="1" x14ac:dyDescent="0.2">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2">
      <c r="A473" s="98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2">
      <c r="A474" s="98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2">
      <c r="A475" s="98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8" hidden="1" customHeight="1" x14ac:dyDescent="0.2">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8" hidden="1" customHeight="1" x14ac:dyDescent="0.2">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2">
      <c r="A478" s="98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2">
      <c r="A479" s="98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2">
      <c r="A480" s="98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4.05" customHeight="1" x14ac:dyDescent="0.2">
      <c r="A481" s="983"/>
      <c r="B481" s="238"/>
      <c r="C481" s="237"/>
      <c r="D481" s="238"/>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2">
      <c r="A482" s="983"/>
      <c r="B482" s="238"/>
      <c r="C482" s="237"/>
      <c r="D482" s="238"/>
      <c r="E482" s="146" t="s">
        <v>486</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5">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49999999999997" hidden="1" customHeight="1" x14ac:dyDescent="0.2">
      <c r="A484" s="983"/>
      <c r="B484" s="238"/>
      <c r="C484" s="237"/>
      <c r="D484" s="238"/>
      <c r="E484" s="224" t="s">
        <v>470</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8" hidden="1" customHeight="1" x14ac:dyDescent="0.2">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8" hidden="1" customHeight="1" x14ac:dyDescent="0.2">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2">
      <c r="A487" s="98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2">
      <c r="A488" s="98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2">
      <c r="A489" s="98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8" hidden="1" customHeight="1" x14ac:dyDescent="0.2">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8" hidden="1" customHeight="1" x14ac:dyDescent="0.2">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2">
      <c r="A492" s="98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2">
      <c r="A493" s="98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2">
      <c r="A494" s="98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8" hidden="1" customHeight="1" x14ac:dyDescent="0.2">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8" hidden="1" customHeight="1" x14ac:dyDescent="0.2">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2">
      <c r="A497" s="98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2">
      <c r="A498" s="98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2">
      <c r="A499" s="98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8" hidden="1" customHeight="1" x14ac:dyDescent="0.2">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8" hidden="1" customHeight="1" x14ac:dyDescent="0.2">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2">
      <c r="A502" s="98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2">
      <c r="A503" s="98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2">
      <c r="A504" s="98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8" hidden="1" customHeight="1" x14ac:dyDescent="0.2">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8" hidden="1" customHeight="1" x14ac:dyDescent="0.2">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2">
      <c r="A507" s="98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2">
      <c r="A508" s="98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2">
      <c r="A509" s="98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8" hidden="1" customHeight="1" x14ac:dyDescent="0.2">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8" hidden="1" customHeight="1" x14ac:dyDescent="0.2">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2">
      <c r="A512" s="98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2">
      <c r="A513" s="98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2">
      <c r="A514" s="98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8" hidden="1" customHeight="1" x14ac:dyDescent="0.2">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8" hidden="1" customHeight="1" x14ac:dyDescent="0.2">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2">
      <c r="A517" s="98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2">
      <c r="A518" s="98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2">
      <c r="A519" s="98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8" hidden="1" customHeight="1" x14ac:dyDescent="0.2">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8" hidden="1" customHeight="1" x14ac:dyDescent="0.2">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2">
      <c r="A522" s="98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2">
      <c r="A523" s="98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2">
      <c r="A524" s="98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8" hidden="1" customHeight="1" x14ac:dyDescent="0.2">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8" hidden="1" customHeight="1" x14ac:dyDescent="0.2">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2">
      <c r="A527" s="98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2">
      <c r="A528" s="98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2">
      <c r="A529" s="98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8" hidden="1" customHeight="1" x14ac:dyDescent="0.2">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8" hidden="1" customHeight="1" x14ac:dyDescent="0.2">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2">
      <c r="A532" s="98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2">
      <c r="A533" s="98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2">
      <c r="A534" s="98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4.05" hidden="1" customHeight="1" x14ac:dyDescent="0.2">
      <c r="A535" s="983"/>
      <c r="B535" s="238"/>
      <c r="C535" s="237"/>
      <c r="D535" s="238"/>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2">
      <c r="A536" s="98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2">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49999999999997" hidden="1" customHeight="1" x14ac:dyDescent="0.2">
      <c r="A538" s="983"/>
      <c r="B538" s="238"/>
      <c r="C538" s="237"/>
      <c r="D538" s="238"/>
      <c r="E538" s="224" t="s">
        <v>471</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8" hidden="1" customHeight="1" x14ac:dyDescent="0.2">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8" hidden="1" customHeight="1" x14ac:dyDescent="0.2">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2">
      <c r="A541" s="98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2">
      <c r="A542" s="98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2">
      <c r="A543" s="98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8" hidden="1" customHeight="1" x14ac:dyDescent="0.2">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8" hidden="1" customHeight="1" x14ac:dyDescent="0.2">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2">
      <c r="A546" s="98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2">
      <c r="A547" s="98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2">
      <c r="A548" s="98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8" hidden="1" customHeight="1" x14ac:dyDescent="0.2">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8" hidden="1" customHeight="1" x14ac:dyDescent="0.2">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2">
      <c r="A551" s="98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2">
      <c r="A552" s="98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2">
      <c r="A553" s="98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8" hidden="1" customHeight="1" x14ac:dyDescent="0.2">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8" hidden="1" customHeight="1" x14ac:dyDescent="0.2">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2">
      <c r="A556" s="98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2">
      <c r="A557" s="98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2">
      <c r="A558" s="98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8" hidden="1" customHeight="1" x14ac:dyDescent="0.2">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8" hidden="1" customHeight="1" x14ac:dyDescent="0.2">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2">
      <c r="A561" s="98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2">
      <c r="A562" s="98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2">
      <c r="A563" s="98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8" hidden="1" customHeight="1" x14ac:dyDescent="0.2">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8" hidden="1" customHeight="1" x14ac:dyDescent="0.2">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2">
      <c r="A566" s="98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2">
      <c r="A567" s="98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2">
      <c r="A568" s="98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8" hidden="1" customHeight="1" x14ac:dyDescent="0.2">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8" hidden="1" customHeight="1" x14ac:dyDescent="0.2">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2">
      <c r="A571" s="98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2">
      <c r="A572" s="98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2">
      <c r="A573" s="98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8" hidden="1" customHeight="1" x14ac:dyDescent="0.2">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8" hidden="1" customHeight="1" x14ac:dyDescent="0.2">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2">
      <c r="A576" s="98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2">
      <c r="A577" s="98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2">
      <c r="A578" s="98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8" hidden="1" customHeight="1" x14ac:dyDescent="0.2">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8" hidden="1" customHeight="1" x14ac:dyDescent="0.2">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2">
      <c r="A581" s="98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2">
      <c r="A582" s="98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2">
      <c r="A583" s="98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8" hidden="1" customHeight="1" x14ac:dyDescent="0.2">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8" hidden="1" customHeight="1" x14ac:dyDescent="0.2">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2">
      <c r="A586" s="98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2">
      <c r="A587" s="98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2">
      <c r="A588" s="98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4.05" hidden="1" customHeight="1" x14ac:dyDescent="0.2">
      <c r="A589" s="983"/>
      <c r="B589" s="238"/>
      <c r="C589" s="237"/>
      <c r="D589" s="238"/>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2">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2">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49999999999997" hidden="1" customHeight="1" x14ac:dyDescent="0.2">
      <c r="A592" s="983"/>
      <c r="B592" s="238"/>
      <c r="C592" s="237"/>
      <c r="D592" s="238"/>
      <c r="E592" s="224" t="s">
        <v>470</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8" hidden="1" customHeight="1" x14ac:dyDescent="0.2">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8" hidden="1" customHeight="1" x14ac:dyDescent="0.2">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2">
      <c r="A595" s="98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2">
      <c r="A596" s="98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2">
      <c r="A597" s="98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8" hidden="1" customHeight="1" x14ac:dyDescent="0.2">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8" hidden="1" customHeight="1" x14ac:dyDescent="0.2">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2">
      <c r="A600" s="98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2">
      <c r="A601" s="98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2">
      <c r="A602" s="98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8" hidden="1" customHeight="1" x14ac:dyDescent="0.2">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8" hidden="1" customHeight="1" x14ac:dyDescent="0.2">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2">
      <c r="A605" s="98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2">
      <c r="A606" s="98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2">
      <c r="A607" s="98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8" hidden="1" customHeight="1" x14ac:dyDescent="0.2">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8" hidden="1" customHeight="1" x14ac:dyDescent="0.2">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2">
      <c r="A610" s="98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2">
      <c r="A611" s="98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2">
      <c r="A612" s="98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8" hidden="1" customHeight="1" x14ac:dyDescent="0.2">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8" hidden="1" customHeight="1" x14ac:dyDescent="0.2">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2">
      <c r="A615" s="98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2">
      <c r="A616" s="98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2">
      <c r="A617" s="98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8" hidden="1" customHeight="1" x14ac:dyDescent="0.2">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8" hidden="1" customHeight="1" x14ac:dyDescent="0.2">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2">
      <c r="A620" s="98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2">
      <c r="A621" s="98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2">
      <c r="A622" s="98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8" hidden="1" customHeight="1" x14ac:dyDescent="0.2">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8" hidden="1" customHeight="1" x14ac:dyDescent="0.2">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2">
      <c r="A625" s="98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2">
      <c r="A626" s="98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2">
      <c r="A627" s="98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8" hidden="1" customHeight="1" x14ac:dyDescent="0.2">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8" hidden="1" customHeight="1" x14ac:dyDescent="0.2">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2">
      <c r="A630" s="98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2">
      <c r="A631" s="98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2">
      <c r="A632" s="98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8" hidden="1" customHeight="1" x14ac:dyDescent="0.2">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8" hidden="1" customHeight="1" x14ac:dyDescent="0.2">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2">
      <c r="A635" s="98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2">
      <c r="A636" s="98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2">
      <c r="A637" s="98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8" hidden="1" customHeight="1" x14ac:dyDescent="0.2">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8" hidden="1" customHeight="1" x14ac:dyDescent="0.2">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2">
      <c r="A640" s="98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2">
      <c r="A641" s="98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2">
      <c r="A642" s="98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4.05" hidden="1" customHeight="1" x14ac:dyDescent="0.2">
      <c r="A643" s="983"/>
      <c r="B643" s="238"/>
      <c r="C643" s="237"/>
      <c r="D643" s="238"/>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2">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2">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49999999999997" hidden="1" customHeight="1" x14ac:dyDescent="0.2">
      <c r="A646" s="983"/>
      <c r="B646" s="238"/>
      <c r="C646" s="237"/>
      <c r="D646" s="238"/>
      <c r="E646" s="224" t="s">
        <v>471</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8" hidden="1" customHeight="1" x14ac:dyDescent="0.2">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8" hidden="1" customHeight="1" x14ac:dyDescent="0.2">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2">
      <c r="A649" s="98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2">
      <c r="A650" s="98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2">
      <c r="A651" s="98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8" hidden="1" customHeight="1" x14ac:dyDescent="0.2">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8" hidden="1" customHeight="1" x14ac:dyDescent="0.2">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2">
      <c r="A654" s="98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2">
      <c r="A655" s="98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2">
      <c r="A656" s="98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8" hidden="1" customHeight="1" x14ac:dyDescent="0.2">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8" hidden="1" customHeight="1" x14ac:dyDescent="0.2">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2">
      <c r="A659" s="98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2">
      <c r="A660" s="98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2">
      <c r="A661" s="98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8" hidden="1" customHeight="1" x14ac:dyDescent="0.2">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8" hidden="1" customHeight="1" x14ac:dyDescent="0.2">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2">
      <c r="A664" s="98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2">
      <c r="A665" s="98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2">
      <c r="A666" s="98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8" hidden="1" customHeight="1" x14ac:dyDescent="0.2">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18.8" hidden="1" customHeight="1" x14ac:dyDescent="0.2">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2">
      <c r="A669" s="98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2">
      <c r="A670" s="98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2">
      <c r="A671" s="98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8" hidden="1" customHeight="1" x14ac:dyDescent="0.2">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18.8" hidden="1" customHeight="1" x14ac:dyDescent="0.2">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2">
      <c r="A674" s="98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2">
      <c r="A675" s="98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2">
      <c r="A676" s="98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8" hidden="1" customHeight="1" x14ac:dyDescent="0.2">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18.8" hidden="1" customHeight="1" x14ac:dyDescent="0.2">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2">
      <c r="A679" s="98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2">
      <c r="A680" s="98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2">
      <c r="A681" s="98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8" hidden="1" customHeight="1" x14ac:dyDescent="0.2">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18.8" hidden="1" customHeight="1" x14ac:dyDescent="0.2">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2">
      <c r="A684" s="98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2">
      <c r="A685" s="98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2">
      <c r="A686" s="98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8" hidden="1" customHeight="1" x14ac:dyDescent="0.2">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18.8" hidden="1" customHeight="1" x14ac:dyDescent="0.2">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2">
      <c r="A689" s="98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2">
      <c r="A690" s="98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2">
      <c r="A691" s="98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8" hidden="1" customHeight="1" x14ac:dyDescent="0.2">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18.8" hidden="1" customHeight="1" x14ac:dyDescent="0.2">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2">
      <c r="A694" s="98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2">
      <c r="A695" s="98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2">
      <c r="A696" s="98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4.05" hidden="1" customHeight="1" x14ac:dyDescent="0.2">
      <c r="A697" s="983"/>
      <c r="B697" s="238"/>
      <c r="C697" s="237"/>
      <c r="D697" s="238"/>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2">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5">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2">
      <c r="A701" s="5"/>
      <c r="B701" s="6"/>
      <c r="C701" s="872"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3"/>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67.8" customHeight="1" x14ac:dyDescent="0.2">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4" t="s">
        <v>482</v>
      </c>
      <c r="AE702" s="885"/>
      <c r="AF702" s="885"/>
      <c r="AG702" s="874" t="s">
        <v>527</v>
      </c>
      <c r="AH702" s="875"/>
      <c r="AI702" s="875"/>
      <c r="AJ702" s="875"/>
      <c r="AK702" s="875"/>
      <c r="AL702" s="875"/>
      <c r="AM702" s="875"/>
      <c r="AN702" s="875"/>
      <c r="AO702" s="875"/>
      <c r="AP702" s="875"/>
      <c r="AQ702" s="875"/>
      <c r="AR702" s="875"/>
      <c r="AS702" s="875"/>
      <c r="AT702" s="875"/>
      <c r="AU702" s="875"/>
      <c r="AV702" s="875"/>
      <c r="AW702" s="875"/>
      <c r="AX702" s="876"/>
    </row>
    <row r="703" spans="1:50" ht="46.25" customHeight="1" x14ac:dyDescent="0.2">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482</v>
      </c>
      <c r="AE703" s="141"/>
      <c r="AF703" s="141"/>
      <c r="AG703" s="650" t="s">
        <v>528</v>
      </c>
      <c r="AH703" s="651"/>
      <c r="AI703" s="651"/>
      <c r="AJ703" s="651"/>
      <c r="AK703" s="651"/>
      <c r="AL703" s="651"/>
      <c r="AM703" s="651"/>
      <c r="AN703" s="651"/>
      <c r="AO703" s="651"/>
      <c r="AP703" s="651"/>
      <c r="AQ703" s="651"/>
      <c r="AR703" s="651"/>
      <c r="AS703" s="651"/>
      <c r="AT703" s="651"/>
      <c r="AU703" s="651"/>
      <c r="AV703" s="651"/>
      <c r="AW703" s="651"/>
      <c r="AX703" s="652"/>
    </row>
    <row r="704" spans="1:50" ht="60.05" customHeight="1" x14ac:dyDescent="0.2">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482</v>
      </c>
      <c r="AE704" s="572"/>
      <c r="AF704" s="572"/>
      <c r="AG704" s="414" t="s">
        <v>529</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2">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482</v>
      </c>
      <c r="AE705" s="719"/>
      <c r="AF705" s="719"/>
      <c r="AG705" s="146" t="s">
        <v>530</v>
      </c>
      <c r="AH705" s="147"/>
      <c r="AI705" s="147"/>
      <c r="AJ705" s="147"/>
      <c r="AK705" s="147"/>
      <c r="AL705" s="147"/>
      <c r="AM705" s="147"/>
      <c r="AN705" s="147"/>
      <c r="AO705" s="147"/>
      <c r="AP705" s="147"/>
      <c r="AQ705" s="147"/>
      <c r="AR705" s="147"/>
      <c r="AS705" s="147"/>
      <c r="AT705" s="147"/>
      <c r="AU705" s="147"/>
      <c r="AV705" s="147"/>
      <c r="AW705" s="147"/>
      <c r="AX705" s="148"/>
    </row>
    <row r="706" spans="1:50" ht="35.200000000000003" customHeight="1" x14ac:dyDescent="0.2">
      <c r="A706" s="641"/>
      <c r="B706" s="756"/>
      <c r="C706" s="600"/>
      <c r="D706" s="601"/>
      <c r="E706" s="669" t="s">
        <v>422</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504</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 customHeight="1" x14ac:dyDescent="0.2">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505</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 customHeight="1" x14ac:dyDescent="0.2">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506</v>
      </c>
      <c r="AE708" s="654"/>
      <c r="AF708" s="654"/>
      <c r="AG708" s="512" t="s">
        <v>502</v>
      </c>
      <c r="AH708" s="513"/>
      <c r="AI708" s="513"/>
      <c r="AJ708" s="513"/>
      <c r="AK708" s="513"/>
      <c r="AL708" s="513"/>
      <c r="AM708" s="513"/>
      <c r="AN708" s="513"/>
      <c r="AO708" s="513"/>
      <c r="AP708" s="513"/>
      <c r="AQ708" s="513"/>
      <c r="AR708" s="513"/>
      <c r="AS708" s="513"/>
      <c r="AT708" s="513"/>
      <c r="AU708" s="513"/>
      <c r="AV708" s="513"/>
      <c r="AW708" s="513"/>
      <c r="AX708" s="514"/>
    </row>
    <row r="709" spans="1:50" ht="50.35" customHeight="1" x14ac:dyDescent="0.2">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482</v>
      </c>
      <c r="AE709" s="141"/>
      <c r="AF709" s="141"/>
      <c r="AG709" s="650" t="s">
        <v>531</v>
      </c>
      <c r="AH709" s="651"/>
      <c r="AI709" s="651"/>
      <c r="AJ709" s="651"/>
      <c r="AK709" s="651"/>
      <c r="AL709" s="651"/>
      <c r="AM709" s="651"/>
      <c r="AN709" s="651"/>
      <c r="AO709" s="651"/>
      <c r="AP709" s="651"/>
      <c r="AQ709" s="651"/>
      <c r="AR709" s="651"/>
      <c r="AS709" s="651"/>
      <c r="AT709" s="651"/>
      <c r="AU709" s="651"/>
      <c r="AV709" s="651"/>
      <c r="AW709" s="651"/>
      <c r="AX709" s="652"/>
    </row>
    <row r="710" spans="1:50" ht="26.2" customHeight="1" x14ac:dyDescent="0.2">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506</v>
      </c>
      <c r="AE710" s="141"/>
      <c r="AF710" s="141"/>
      <c r="AG710" s="650" t="s">
        <v>485</v>
      </c>
      <c r="AH710" s="651"/>
      <c r="AI710" s="651"/>
      <c r="AJ710" s="651"/>
      <c r="AK710" s="651"/>
      <c r="AL710" s="651"/>
      <c r="AM710" s="651"/>
      <c r="AN710" s="651"/>
      <c r="AO710" s="651"/>
      <c r="AP710" s="651"/>
      <c r="AQ710" s="651"/>
      <c r="AR710" s="651"/>
      <c r="AS710" s="651"/>
      <c r="AT710" s="651"/>
      <c r="AU710" s="651"/>
      <c r="AV710" s="651"/>
      <c r="AW710" s="651"/>
      <c r="AX710" s="652"/>
    </row>
    <row r="711" spans="1:50" ht="26.2" customHeight="1" x14ac:dyDescent="0.2">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482</v>
      </c>
      <c r="AE711" s="141"/>
      <c r="AF711" s="141"/>
      <c r="AG711" s="650" t="s">
        <v>532</v>
      </c>
      <c r="AH711" s="651"/>
      <c r="AI711" s="651"/>
      <c r="AJ711" s="651"/>
      <c r="AK711" s="651"/>
      <c r="AL711" s="651"/>
      <c r="AM711" s="651"/>
      <c r="AN711" s="651"/>
      <c r="AO711" s="651"/>
      <c r="AP711" s="651"/>
      <c r="AQ711" s="651"/>
      <c r="AR711" s="651"/>
      <c r="AS711" s="651"/>
      <c r="AT711" s="651"/>
      <c r="AU711" s="651"/>
      <c r="AV711" s="651"/>
      <c r="AW711" s="651"/>
      <c r="AX711" s="652"/>
    </row>
    <row r="712" spans="1:50" ht="26.2" customHeight="1" x14ac:dyDescent="0.2">
      <c r="A712" s="641"/>
      <c r="B712" s="642"/>
      <c r="C712" s="574" t="s">
        <v>389</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506</v>
      </c>
      <c r="AE712" s="572"/>
      <c r="AF712" s="572"/>
      <c r="AG712" s="580" t="s">
        <v>569</v>
      </c>
      <c r="AH712" s="581"/>
      <c r="AI712" s="581"/>
      <c r="AJ712" s="581"/>
      <c r="AK712" s="581"/>
      <c r="AL712" s="581"/>
      <c r="AM712" s="581"/>
      <c r="AN712" s="581"/>
      <c r="AO712" s="581"/>
      <c r="AP712" s="581"/>
      <c r="AQ712" s="581"/>
      <c r="AR712" s="581"/>
      <c r="AS712" s="581"/>
      <c r="AT712" s="581"/>
      <c r="AU712" s="581"/>
      <c r="AV712" s="581"/>
      <c r="AW712" s="581"/>
      <c r="AX712" s="582"/>
    </row>
    <row r="713" spans="1:50" ht="26.2" customHeight="1" x14ac:dyDescent="0.2">
      <c r="A713" s="641"/>
      <c r="B713" s="642"/>
      <c r="C713" s="137" t="s">
        <v>390</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506</v>
      </c>
      <c r="AE713" s="141"/>
      <c r="AF713" s="142"/>
      <c r="AG713" s="650" t="s">
        <v>502</v>
      </c>
      <c r="AH713" s="651"/>
      <c r="AI713" s="651"/>
      <c r="AJ713" s="651"/>
      <c r="AK713" s="651"/>
      <c r="AL713" s="651"/>
      <c r="AM713" s="651"/>
      <c r="AN713" s="651"/>
      <c r="AO713" s="651"/>
      <c r="AP713" s="651"/>
      <c r="AQ713" s="651"/>
      <c r="AR713" s="651"/>
      <c r="AS713" s="651"/>
      <c r="AT713" s="651"/>
      <c r="AU713" s="651"/>
      <c r="AV713" s="651"/>
      <c r="AW713" s="651"/>
      <c r="AX713" s="652"/>
    </row>
    <row r="714" spans="1:50" ht="91.25" customHeight="1" x14ac:dyDescent="0.2">
      <c r="A714" s="643"/>
      <c r="B714" s="644"/>
      <c r="C714" s="757" t="s">
        <v>366</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482</v>
      </c>
      <c r="AE714" s="578"/>
      <c r="AF714" s="579"/>
      <c r="AG714" s="675" t="s">
        <v>537</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2">
      <c r="A715" s="607" t="s">
        <v>39</v>
      </c>
      <c r="B715" s="640"/>
      <c r="C715" s="645" t="s">
        <v>367</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506</v>
      </c>
      <c r="AE715" s="654"/>
      <c r="AF715" s="763"/>
      <c r="AG715" s="512" t="s">
        <v>533</v>
      </c>
      <c r="AH715" s="513"/>
      <c r="AI715" s="513"/>
      <c r="AJ715" s="513"/>
      <c r="AK715" s="513"/>
      <c r="AL715" s="513"/>
      <c r="AM715" s="513"/>
      <c r="AN715" s="513"/>
      <c r="AO715" s="513"/>
      <c r="AP715" s="513"/>
      <c r="AQ715" s="513"/>
      <c r="AR715" s="513"/>
      <c r="AS715" s="513"/>
      <c r="AT715" s="513"/>
      <c r="AU715" s="513"/>
      <c r="AV715" s="513"/>
      <c r="AW715" s="513"/>
      <c r="AX715" s="514"/>
    </row>
    <row r="716" spans="1:50" ht="35.200000000000003" customHeight="1" x14ac:dyDescent="0.2">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482</v>
      </c>
      <c r="AE716" s="745"/>
      <c r="AF716" s="745"/>
      <c r="AG716" s="650" t="s">
        <v>534</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2">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482</v>
      </c>
      <c r="AE717" s="141"/>
      <c r="AF717" s="141"/>
      <c r="AG717" s="650" t="s">
        <v>535</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2">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482</v>
      </c>
      <c r="AE718" s="141"/>
      <c r="AF718" s="141"/>
      <c r="AG718" s="149" t="s">
        <v>536</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2">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506</v>
      </c>
      <c r="AE719" s="654"/>
      <c r="AF719" s="654"/>
      <c r="AG719" s="146" t="s">
        <v>486</v>
      </c>
      <c r="AH719" s="147"/>
      <c r="AI719" s="147"/>
      <c r="AJ719" s="147"/>
      <c r="AK719" s="147"/>
      <c r="AL719" s="147"/>
      <c r="AM719" s="147"/>
      <c r="AN719" s="147"/>
      <c r="AO719" s="147"/>
      <c r="AP719" s="147"/>
      <c r="AQ719" s="147"/>
      <c r="AR719" s="147"/>
      <c r="AS719" s="147"/>
      <c r="AT719" s="147"/>
      <c r="AU719" s="147"/>
      <c r="AV719" s="147"/>
      <c r="AW719" s="147"/>
      <c r="AX719" s="148"/>
    </row>
    <row r="720" spans="1:50" ht="19.75" customHeight="1" x14ac:dyDescent="0.2">
      <c r="A720" s="636"/>
      <c r="B720" s="637"/>
      <c r="C720" s="924" t="s">
        <v>382</v>
      </c>
      <c r="D720" s="922"/>
      <c r="E720" s="922"/>
      <c r="F720" s="925"/>
      <c r="G720" s="921" t="s">
        <v>383</v>
      </c>
      <c r="H720" s="922"/>
      <c r="I720" s="922"/>
      <c r="J720" s="922"/>
      <c r="K720" s="922"/>
      <c r="L720" s="922"/>
      <c r="M720" s="922"/>
      <c r="N720" s="921" t="s">
        <v>386</v>
      </c>
      <c r="O720" s="922"/>
      <c r="P720" s="922"/>
      <c r="Q720" s="922"/>
      <c r="R720" s="922"/>
      <c r="S720" s="922"/>
      <c r="T720" s="922"/>
      <c r="U720" s="922"/>
      <c r="V720" s="922"/>
      <c r="W720" s="922"/>
      <c r="X720" s="922"/>
      <c r="Y720" s="922"/>
      <c r="Z720" s="922"/>
      <c r="AA720" s="922"/>
      <c r="AB720" s="922"/>
      <c r="AC720" s="922"/>
      <c r="AD720" s="922"/>
      <c r="AE720" s="922"/>
      <c r="AF720" s="92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2">
      <c r="A721" s="636"/>
      <c r="B721" s="637"/>
      <c r="C721" s="906"/>
      <c r="D721" s="907"/>
      <c r="E721" s="907"/>
      <c r="F721" s="908"/>
      <c r="G721" s="926"/>
      <c r="H721" s="927"/>
      <c r="I721" s="69" t="str">
        <f>IF(OR(G721="　", G721=""), "", "-")</f>
        <v/>
      </c>
      <c r="J721" s="905"/>
      <c r="K721" s="905"/>
      <c r="L721" s="69" t="str">
        <f>IF(M721="","","-")</f>
        <v/>
      </c>
      <c r="M721" s="70"/>
      <c r="N721" s="902"/>
      <c r="O721" s="903"/>
      <c r="P721" s="903"/>
      <c r="Q721" s="903"/>
      <c r="R721" s="903"/>
      <c r="S721" s="903"/>
      <c r="T721" s="903"/>
      <c r="U721" s="903"/>
      <c r="V721" s="903"/>
      <c r="W721" s="903"/>
      <c r="X721" s="903"/>
      <c r="Y721" s="903"/>
      <c r="Z721" s="903"/>
      <c r="AA721" s="903"/>
      <c r="AB721" s="903"/>
      <c r="AC721" s="903"/>
      <c r="AD721" s="903"/>
      <c r="AE721" s="903"/>
      <c r="AF721" s="90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2">
      <c r="A722" s="636"/>
      <c r="B722" s="637"/>
      <c r="C722" s="906"/>
      <c r="D722" s="907"/>
      <c r="E722" s="907"/>
      <c r="F722" s="908"/>
      <c r="G722" s="926"/>
      <c r="H722" s="927"/>
      <c r="I722" s="69" t="str">
        <f t="shared" ref="I722:I725" si="4">IF(OR(G722="　", G722=""), "", "-")</f>
        <v/>
      </c>
      <c r="J722" s="905"/>
      <c r="K722" s="905"/>
      <c r="L722" s="69" t="str">
        <f t="shared" ref="L722:L725" si="5">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2">
      <c r="A723" s="636"/>
      <c r="B723" s="637"/>
      <c r="C723" s="906"/>
      <c r="D723" s="907"/>
      <c r="E723" s="907"/>
      <c r="F723" s="908"/>
      <c r="G723" s="926"/>
      <c r="H723" s="927"/>
      <c r="I723" s="69" t="str">
        <f t="shared" si="4"/>
        <v/>
      </c>
      <c r="J723" s="905"/>
      <c r="K723" s="905"/>
      <c r="L723" s="69" t="str">
        <f t="shared" si="5"/>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2">
      <c r="A724" s="636"/>
      <c r="B724" s="637"/>
      <c r="C724" s="906"/>
      <c r="D724" s="907"/>
      <c r="E724" s="907"/>
      <c r="F724" s="908"/>
      <c r="G724" s="926"/>
      <c r="H724" s="927"/>
      <c r="I724" s="69" t="str">
        <f t="shared" si="4"/>
        <v/>
      </c>
      <c r="J724" s="905"/>
      <c r="K724" s="905"/>
      <c r="L724" s="69" t="str">
        <f t="shared" si="5"/>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2">
      <c r="A725" s="638"/>
      <c r="B725" s="639"/>
      <c r="C725" s="909"/>
      <c r="D725" s="910"/>
      <c r="E725" s="910"/>
      <c r="F725" s="911"/>
      <c r="G725" s="948"/>
      <c r="H725" s="949"/>
      <c r="I725" s="71" t="str">
        <f t="shared" si="4"/>
        <v/>
      </c>
      <c r="J725" s="950"/>
      <c r="K725" s="950"/>
      <c r="L725" s="71" t="str">
        <f t="shared" si="5"/>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102.65" customHeight="1" x14ac:dyDescent="0.2">
      <c r="A726" s="607" t="s">
        <v>47</v>
      </c>
      <c r="B726" s="608"/>
      <c r="C726" s="429" t="s">
        <v>52</v>
      </c>
      <c r="D726" s="567"/>
      <c r="E726" s="567"/>
      <c r="F726" s="568"/>
      <c r="G726" s="783" t="s">
        <v>538</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35.549999999999997" customHeight="1" thickBot="1" x14ac:dyDescent="0.25">
      <c r="A727" s="609"/>
      <c r="B727" s="610"/>
      <c r="C727" s="681" t="s">
        <v>56</v>
      </c>
      <c r="D727" s="682"/>
      <c r="E727" s="682"/>
      <c r="F727" s="683"/>
      <c r="G727" s="781" t="s">
        <v>507</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05" customHeight="1" x14ac:dyDescent="0.2">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42.05" customHeight="1" thickBot="1" x14ac:dyDescent="0.25">
      <c r="A729" s="751" t="s">
        <v>574</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2">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41.05" customHeight="1" thickBot="1" x14ac:dyDescent="0.25">
      <c r="A731" s="604" t="s">
        <v>256</v>
      </c>
      <c r="B731" s="605"/>
      <c r="C731" s="605"/>
      <c r="D731" s="605"/>
      <c r="E731" s="606"/>
      <c r="F731" s="666" t="s">
        <v>575</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2">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40.700000000000003" customHeight="1" thickBot="1" x14ac:dyDescent="0.25">
      <c r="A733" s="735" t="s">
        <v>256</v>
      </c>
      <c r="B733" s="736"/>
      <c r="C733" s="736"/>
      <c r="D733" s="736"/>
      <c r="E733" s="737"/>
      <c r="F733" s="752" t="s">
        <v>576</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2">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47.05" customHeight="1" thickBot="1" x14ac:dyDescent="0.2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60" t="s">
        <v>395</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2">
      <c r="A737" s="109" t="s">
        <v>465</v>
      </c>
      <c r="B737" s="110"/>
      <c r="C737" s="110"/>
      <c r="D737" s="111"/>
      <c r="E737" s="108" t="s">
        <v>543</v>
      </c>
      <c r="F737" s="108"/>
      <c r="G737" s="108"/>
      <c r="H737" s="108"/>
      <c r="I737" s="108"/>
      <c r="J737" s="108"/>
      <c r="K737" s="108"/>
      <c r="L737" s="108"/>
      <c r="M737" s="108"/>
      <c r="N737" s="87" t="s">
        <v>458</v>
      </c>
      <c r="O737" s="87"/>
      <c r="P737" s="87"/>
      <c r="Q737" s="87"/>
      <c r="R737" s="108" t="s">
        <v>539</v>
      </c>
      <c r="S737" s="108"/>
      <c r="T737" s="108"/>
      <c r="U737" s="108"/>
      <c r="V737" s="108"/>
      <c r="W737" s="108"/>
      <c r="X737" s="108"/>
      <c r="Y737" s="108"/>
      <c r="Z737" s="108"/>
      <c r="AA737" s="87" t="s">
        <v>457</v>
      </c>
      <c r="AB737" s="87"/>
      <c r="AC737" s="87"/>
      <c r="AD737" s="87"/>
      <c r="AE737" s="108" t="s">
        <v>546</v>
      </c>
      <c r="AF737" s="108"/>
      <c r="AG737" s="108"/>
      <c r="AH737" s="108"/>
      <c r="AI737" s="108"/>
      <c r="AJ737" s="108"/>
      <c r="AK737" s="108"/>
      <c r="AL737" s="108"/>
      <c r="AM737" s="108"/>
      <c r="AN737" s="87" t="s">
        <v>456</v>
      </c>
      <c r="AO737" s="87"/>
      <c r="AP737" s="87"/>
      <c r="AQ737" s="87"/>
      <c r="AR737" s="88" t="s">
        <v>539</v>
      </c>
      <c r="AS737" s="89"/>
      <c r="AT737" s="89"/>
      <c r="AU737" s="89"/>
      <c r="AV737" s="89"/>
      <c r="AW737" s="89"/>
      <c r="AX737" s="90"/>
      <c r="AY737" s="75"/>
      <c r="AZ737" s="75"/>
    </row>
    <row r="738" spans="1:52" ht="24.75" customHeight="1" x14ac:dyDescent="0.2">
      <c r="A738" s="109" t="s">
        <v>455</v>
      </c>
      <c r="B738" s="110"/>
      <c r="C738" s="110"/>
      <c r="D738" s="111"/>
      <c r="E738" s="108" t="s">
        <v>539</v>
      </c>
      <c r="F738" s="108"/>
      <c r="G738" s="108"/>
      <c r="H738" s="108"/>
      <c r="I738" s="108"/>
      <c r="J738" s="108"/>
      <c r="K738" s="108"/>
      <c r="L738" s="108"/>
      <c r="M738" s="108"/>
      <c r="N738" s="87" t="s">
        <v>454</v>
      </c>
      <c r="O738" s="87"/>
      <c r="P738" s="87"/>
      <c r="Q738" s="87"/>
      <c r="R738" s="108" t="s">
        <v>543</v>
      </c>
      <c r="S738" s="108"/>
      <c r="T738" s="108"/>
      <c r="U738" s="108"/>
      <c r="V738" s="108"/>
      <c r="W738" s="108"/>
      <c r="X738" s="108"/>
      <c r="Y738" s="108"/>
      <c r="Z738" s="108"/>
      <c r="AA738" s="87" t="s">
        <v>453</v>
      </c>
      <c r="AB738" s="87"/>
      <c r="AC738" s="87"/>
      <c r="AD738" s="87"/>
      <c r="AE738" s="108" t="s">
        <v>547</v>
      </c>
      <c r="AF738" s="108"/>
      <c r="AG738" s="108"/>
      <c r="AH738" s="108"/>
      <c r="AI738" s="108"/>
      <c r="AJ738" s="108"/>
      <c r="AK738" s="108"/>
      <c r="AL738" s="108"/>
      <c r="AM738" s="108"/>
      <c r="AN738" s="87" t="s">
        <v>449</v>
      </c>
      <c r="AO738" s="87"/>
      <c r="AP738" s="87"/>
      <c r="AQ738" s="87"/>
      <c r="AR738" s="88" t="s">
        <v>548</v>
      </c>
      <c r="AS738" s="89"/>
      <c r="AT738" s="89"/>
      <c r="AU738" s="89"/>
      <c r="AV738" s="89"/>
      <c r="AW738" s="89"/>
      <c r="AX738" s="90"/>
    </row>
    <row r="739" spans="1:52" ht="24.75" customHeight="1" thickBot="1" x14ac:dyDescent="0.25">
      <c r="A739" s="112" t="s">
        <v>445</v>
      </c>
      <c r="B739" s="113"/>
      <c r="C739" s="113"/>
      <c r="D739" s="114"/>
      <c r="E739" s="115" t="s">
        <v>477</v>
      </c>
      <c r="F739" s="103"/>
      <c r="G739" s="103"/>
      <c r="H739" s="79" t="str">
        <f>IF(E739="", "", "(")</f>
        <v>(</v>
      </c>
      <c r="I739" s="103"/>
      <c r="J739" s="103"/>
      <c r="K739" s="79" t="str">
        <f>IF(OR(I739="　", I739=""), "", "-")</f>
        <v/>
      </c>
      <c r="L739" s="104">
        <v>74</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4" customHeight="1" x14ac:dyDescent="0.2">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x14ac:dyDescent="0.2">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8" customHeight="1" x14ac:dyDescent="0.2">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8" customHeight="1" x14ac:dyDescent="0.2">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customHeight="1" x14ac:dyDescent="0.2">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customHeight="1" x14ac:dyDescent="0.2">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customHeigh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6" t="s">
        <v>427</v>
      </c>
      <c r="B779" s="747"/>
      <c r="C779" s="747"/>
      <c r="D779" s="747"/>
      <c r="E779" s="747"/>
      <c r="F779" s="748"/>
      <c r="G779" s="425" t="s">
        <v>549</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550</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2">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2">
      <c r="A781" s="542"/>
      <c r="B781" s="749"/>
      <c r="C781" s="749"/>
      <c r="D781" s="749"/>
      <c r="E781" s="749"/>
      <c r="F781" s="750"/>
      <c r="G781" s="435" t="s">
        <v>510</v>
      </c>
      <c r="H781" s="436"/>
      <c r="I781" s="436"/>
      <c r="J781" s="436"/>
      <c r="K781" s="437"/>
      <c r="L781" s="438" t="s">
        <v>511</v>
      </c>
      <c r="M781" s="439"/>
      <c r="N781" s="439"/>
      <c r="O781" s="439"/>
      <c r="P781" s="439"/>
      <c r="Q781" s="439"/>
      <c r="R781" s="439"/>
      <c r="S781" s="439"/>
      <c r="T781" s="439"/>
      <c r="U781" s="439"/>
      <c r="V781" s="439"/>
      <c r="W781" s="439"/>
      <c r="X781" s="440"/>
      <c r="Y781" s="441">
        <v>110</v>
      </c>
      <c r="Z781" s="442"/>
      <c r="AA781" s="442"/>
      <c r="AB781" s="543"/>
      <c r="AC781" s="435" t="s">
        <v>521</v>
      </c>
      <c r="AD781" s="436"/>
      <c r="AE781" s="436"/>
      <c r="AF781" s="436"/>
      <c r="AG781" s="437"/>
      <c r="AH781" s="438" t="s">
        <v>513</v>
      </c>
      <c r="AI781" s="439"/>
      <c r="AJ781" s="439"/>
      <c r="AK781" s="439"/>
      <c r="AL781" s="439"/>
      <c r="AM781" s="439"/>
      <c r="AN781" s="439"/>
      <c r="AO781" s="439"/>
      <c r="AP781" s="439"/>
      <c r="AQ781" s="439"/>
      <c r="AR781" s="439"/>
      <c r="AS781" s="439"/>
      <c r="AT781" s="440"/>
      <c r="AU781" s="441">
        <v>3</v>
      </c>
      <c r="AV781" s="442"/>
      <c r="AW781" s="442"/>
      <c r="AX781" s="443"/>
    </row>
    <row r="782" spans="1:50" ht="24.75" customHeight="1" x14ac:dyDescent="0.2">
      <c r="A782" s="542"/>
      <c r="B782" s="749"/>
      <c r="C782" s="749"/>
      <c r="D782" s="749"/>
      <c r="E782" s="749"/>
      <c r="F782" s="750"/>
      <c r="G782" s="334" t="s">
        <v>512</v>
      </c>
      <c r="H782" s="335"/>
      <c r="I782" s="335"/>
      <c r="J782" s="335"/>
      <c r="K782" s="336"/>
      <c r="L782" s="387" t="s">
        <v>513</v>
      </c>
      <c r="M782" s="388"/>
      <c r="N782" s="388"/>
      <c r="O782" s="388"/>
      <c r="P782" s="388"/>
      <c r="Q782" s="388"/>
      <c r="R782" s="388"/>
      <c r="S782" s="388"/>
      <c r="T782" s="388"/>
      <c r="U782" s="388"/>
      <c r="V782" s="388"/>
      <c r="W782" s="388"/>
      <c r="X782" s="389"/>
      <c r="Y782" s="384">
        <v>3</v>
      </c>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2">
      <c r="A783" s="542"/>
      <c r="B783" s="749"/>
      <c r="C783" s="749"/>
      <c r="D783" s="749"/>
      <c r="E783" s="749"/>
      <c r="F783" s="750"/>
      <c r="G783" s="334" t="s">
        <v>514</v>
      </c>
      <c r="H783" s="335"/>
      <c r="I783" s="335"/>
      <c r="J783" s="335"/>
      <c r="K783" s="336"/>
      <c r="L783" s="387" t="s">
        <v>515</v>
      </c>
      <c r="M783" s="388"/>
      <c r="N783" s="388"/>
      <c r="O783" s="388"/>
      <c r="P783" s="388"/>
      <c r="Q783" s="388"/>
      <c r="R783" s="388"/>
      <c r="S783" s="388"/>
      <c r="T783" s="388"/>
      <c r="U783" s="388"/>
      <c r="V783" s="388"/>
      <c r="W783" s="388"/>
      <c r="X783" s="389"/>
      <c r="Y783" s="384">
        <v>1</v>
      </c>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2">
      <c r="A784" s="542"/>
      <c r="B784" s="749"/>
      <c r="C784" s="749"/>
      <c r="D784" s="749"/>
      <c r="E784" s="749"/>
      <c r="F784" s="750"/>
      <c r="G784" s="334" t="s">
        <v>516</v>
      </c>
      <c r="H784" s="335"/>
      <c r="I784" s="335"/>
      <c r="J784" s="335"/>
      <c r="K784" s="336"/>
      <c r="L784" s="387" t="s">
        <v>517</v>
      </c>
      <c r="M784" s="388"/>
      <c r="N784" s="388"/>
      <c r="O784" s="388"/>
      <c r="P784" s="388"/>
      <c r="Q784" s="388"/>
      <c r="R784" s="388"/>
      <c r="S784" s="388"/>
      <c r="T784" s="388"/>
      <c r="U784" s="388"/>
      <c r="V784" s="388"/>
      <c r="W784" s="388"/>
      <c r="X784" s="389"/>
      <c r="Y784" s="384">
        <v>1</v>
      </c>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2">
      <c r="A785" s="542"/>
      <c r="B785" s="749"/>
      <c r="C785" s="749"/>
      <c r="D785" s="749"/>
      <c r="E785" s="749"/>
      <c r="F785" s="750"/>
      <c r="G785" s="334" t="s">
        <v>518</v>
      </c>
      <c r="H785" s="335"/>
      <c r="I785" s="335"/>
      <c r="J785" s="335"/>
      <c r="K785" s="336"/>
      <c r="L785" s="387"/>
      <c r="M785" s="388"/>
      <c r="N785" s="388"/>
      <c r="O785" s="388"/>
      <c r="P785" s="388"/>
      <c r="Q785" s="388"/>
      <c r="R785" s="388"/>
      <c r="S785" s="388"/>
      <c r="T785" s="388"/>
      <c r="U785" s="388"/>
      <c r="V785" s="388"/>
      <c r="W785" s="388"/>
      <c r="X785" s="389"/>
      <c r="Y785" s="384">
        <v>0</v>
      </c>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2">
      <c r="A786" s="542"/>
      <c r="B786" s="749"/>
      <c r="C786" s="749"/>
      <c r="D786" s="749"/>
      <c r="E786" s="749"/>
      <c r="F786" s="750"/>
      <c r="G786" s="334" t="s">
        <v>519</v>
      </c>
      <c r="H786" s="335"/>
      <c r="I786" s="335"/>
      <c r="J786" s="335"/>
      <c r="K786" s="336"/>
      <c r="L786" s="387"/>
      <c r="M786" s="388"/>
      <c r="N786" s="388"/>
      <c r="O786" s="388"/>
      <c r="P786" s="388"/>
      <c r="Q786" s="388"/>
      <c r="R786" s="388"/>
      <c r="S786" s="388"/>
      <c r="T786" s="388"/>
      <c r="U786" s="388"/>
      <c r="V786" s="388"/>
      <c r="W786" s="388"/>
      <c r="X786" s="389"/>
      <c r="Y786" s="384">
        <v>9</v>
      </c>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2">
      <c r="A787" s="542"/>
      <c r="B787" s="749"/>
      <c r="C787" s="749"/>
      <c r="D787" s="749"/>
      <c r="E787" s="749"/>
      <c r="F787" s="750"/>
      <c r="G787" s="334" t="s">
        <v>520</v>
      </c>
      <c r="H787" s="335"/>
      <c r="I787" s="335"/>
      <c r="J787" s="335"/>
      <c r="K787" s="336"/>
      <c r="L787" s="387"/>
      <c r="M787" s="388"/>
      <c r="N787" s="388"/>
      <c r="O787" s="388"/>
      <c r="P787" s="388"/>
      <c r="Q787" s="388"/>
      <c r="R787" s="388"/>
      <c r="S787" s="388"/>
      <c r="T787" s="388"/>
      <c r="U787" s="388"/>
      <c r="V787" s="388"/>
      <c r="W787" s="388"/>
      <c r="X787" s="389"/>
      <c r="Y787" s="384">
        <v>-9</v>
      </c>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2">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2">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2">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115</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3</v>
      </c>
      <c r="AV791" s="401"/>
      <c r="AW791" s="401"/>
      <c r="AX791" s="403"/>
    </row>
    <row r="792" spans="1:50" ht="24.75" customHeight="1" x14ac:dyDescent="0.2">
      <c r="A792" s="542"/>
      <c r="B792" s="749"/>
      <c r="C792" s="749"/>
      <c r="D792" s="749"/>
      <c r="E792" s="749"/>
      <c r="F792" s="750"/>
      <c r="G792" s="425" t="s">
        <v>551</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552</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2">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2">
      <c r="A794" s="542"/>
      <c r="B794" s="749"/>
      <c r="C794" s="749"/>
      <c r="D794" s="749"/>
      <c r="E794" s="749"/>
      <c r="F794" s="750"/>
      <c r="G794" s="435" t="s">
        <v>510</v>
      </c>
      <c r="H794" s="436"/>
      <c r="I794" s="436"/>
      <c r="J794" s="436"/>
      <c r="K794" s="437"/>
      <c r="L794" s="438" t="s">
        <v>553</v>
      </c>
      <c r="M794" s="439"/>
      <c r="N794" s="439"/>
      <c r="O794" s="439"/>
      <c r="P794" s="439"/>
      <c r="Q794" s="439"/>
      <c r="R794" s="439"/>
      <c r="S794" s="439"/>
      <c r="T794" s="439"/>
      <c r="U794" s="439"/>
      <c r="V794" s="439"/>
      <c r="W794" s="439"/>
      <c r="X794" s="440"/>
      <c r="Y794" s="441">
        <v>29</v>
      </c>
      <c r="Z794" s="442"/>
      <c r="AA794" s="442"/>
      <c r="AB794" s="543"/>
      <c r="AC794" s="435" t="s">
        <v>559</v>
      </c>
      <c r="AD794" s="436"/>
      <c r="AE794" s="436"/>
      <c r="AF794" s="436"/>
      <c r="AG794" s="437"/>
      <c r="AH794" s="438" t="s">
        <v>560</v>
      </c>
      <c r="AI794" s="439"/>
      <c r="AJ794" s="439"/>
      <c r="AK794" s="439"/>
      <c r="AL794" s="439"/>
      <c r="AM794" s="439"/>
      <c r="AN794" s="439"/>
      <c r="AO794" s="439"/>
      <c r="AP794" s="439"/>
      <c r="AQ794" s="439"/>
      <c r="AR794" s="439"/>
      <c r="AS794" s="439"/>
      <c r="AT794" s="440"/>
      <c r="AU794" s="441">
        <v>6</v>
      </c>
      <c r="AV794" s="442"/>
      <c r="AW794" s="442"/>
      <c r="AX794" s="443"/>
    </row>
    <row r="795" spans="1:50" ht="24.75" customHeight="1" x14ac:dyDescent="0.2">
      <c r="A795" s="542"/>
      <c r="B795" s="749"/>
      <c r="C795" s="749"/>
      <c r="D795" s="749"/>
      <c r="E795" s="749"/>
      <c r="F795" s="750"/>
      <c r="G795" s="334" t="s">
        <v>554</v>
      </c>
      <c r="H795" s="335"/>
      <c r="I795" s="335"/>
      <c r="J795" s="335"/>
      <c r="K795" s="336"/>
      <c r="L795" s="387" t="s">
        <v>555</v>
      </c>
      <c r="M795" s="388"/>
      <c r="N795" s="388"/>
      <c r="O795" s="388"/>
      <c r="P795" s="388"/>
      <c r="Q795" s="388"/>
      <c r="R795" s="388"/>
      <c r="S795" s="388"/>
      <c r="T795" s="388"/>
      <c r="U795" s="388"/>
      <c r="V795" s="388"/>
      <c r="W795" s="388"/>
      <c r="X795" s="389"/>
      <c r="Y795" s="384">
        <v>6</v>
      </c>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2">
      <c r="A796" s="542"/>
      <c r="B796" s="749"/>
      <c r="C796" s="749"/>
      <c r="D796" s="749"/>
      <c r="E796" s="749"/>
      <c r="F796" s="750"/>
      <c r="G796" s="334" t="s">
        <v>556</v>
      </c>
      <c r="H796" s="335"/>
      <c r="I796" s="335"/>
      <c r="J796" s="335"/>
      <c r="K796" s="336"/>
      <c r="L796" s="387"/>
      <c r="M796" s="388"/>
      <c r="N796" s="388"/>
      <c r="O796" s="388"/>
      <c r="P796" s="388"/>
      <c r="Q796" s="388"/>
      <c r="R796" s="388"/>
      <c r="S796" s="388"/>
      <c r="T796" s="388"/>
      <c r="U796" s="388"/>
      <c r="V796" s="388"/>
      <c r="W796" s="388"/>
      <c r="X796" s="389"/>
      <c r="Y796" s="384">
        <v>4</v>
      </c>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2">
      <c r="A797" s="542"/>
      <c r="B797" s="749"/>
      <c r="C797" s="749"/>
      <c r="D797" s="749"/>
      <c r="E797" s="749"/>
      <c r="F797" s="750"/>
      <c r="G797" s="334" t="s">
        <v>557</v>
      </c>
      <c r="H797" s="335"/>
      <c r="I797" s="335"/>
      <c r="J797" s="335"/>
      <c r="K797" s="336"/>
      <c r="L797" s="387" t="s">
        <v>558</v>
      </c>
      <c r="M797" s="388"/>
      <c r="N797" s="388"/>
      <c r="O797" s="388"/>
      <c r="P797" s="388"/>
      <c r="Q797" s="388"/>
      <c r="R797" s="388"/>
      <c r="S797" s="388"/>
      <c r="T797" s="388"/>
      <c r="U797" s="388"/>
      <c r="V797" s="388"/>
      <c r="W797" s="388"/>
      <c r="X797" s="389"/>
      <c r="Y797" s="384">
        <v>1</v>
      </c>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2">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2">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2">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2">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2">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2">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40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6</v>
      </c>
      <c r="AV804" s="401"/>
      <c r="AW804" s="401"/>
      <c r="AX804" s="403"/>
    </row>
    <row r="805" spans="1:50" ht="24.75" hidden="1" customHeight="1" x14ac:dyDescent="0.2">
      <c r="A805" s="542"/>
      <c r="B805" s="749"/>
      <c r="C805" s="749"/>
      <c r="D805" s="749"/>
      <c r="E805" s="749"/>
      <c r="F805" s="750"/>
      <c r="G805" s="425" t="s">
        <v>363</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364</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2">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2">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2">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2">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2">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2">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2">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2">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2">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2">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2">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5">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2">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2">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2">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2">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2">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2">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2">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2">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2">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2">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2">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2">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5">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4" t="s">
        <v>387</v>
      </c>
      <c r="AM831" s="945"/>
      <c r="AN831" s="945"/>
      <c r="AO831" s="68" t="s">
        <v>385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381</v>
      </c>
      <c r="AD836" s="263"/>
      <c r="AE836" s="263"/>
      <c r="AF836" s="263"/>
      <c r="AG836" s="263"/>
      <c r="AH836" s="330" t="s">
        <v>409</v>
      </c>
      <c r="AI836" s="332"/>
      <c r="AJ836" s="332"/>
      <c r="AK836" s="332"/>
      <c r="AL836" s="332" t="s">
        <v>21</v>
      </c>
      <c r="AM836" s="332"/>
      <c r="AN836" s="332"/>
      <c r="AO836" s="412"/>
      <c r="AP836" s="413" t="s">
        <v>344</v>
      </c>
      <c r="AQ836" s="413"/>
      <c r="AR836" s="413"/>
      <c r="AS836" s="413"/>
      <c r="AT836" s="413"/>
      <c r="AU836" s="413"/>
      <c r="AV836" s="413"/>
      <c r="AW836" s="413"/>
      <c r="AX836" s="413"/>
    </row>
    <row r="837" spans="1:50" ht="102" customHeight="1" x14ac:dyDescent="0.2">
      <c r="A837" s="390">
        <v>1</v>
      </c>
      <c r="B837" s="390">
        <v>1</v>
      </c>
      <c r="C837" s="410" t="s">
        <v>522</v>
      </c>
      <c r="D837" s="404"/>
      <c r="E837" s="404"/>
      <c r="F837" s="404"/>
      <c r="G837" s="404"/>
      <c r="H837" s="404"/>
      <c r="I837" s="404"/>
      <c r="J837" s="405">
        <v>4010001054032</v>
      </c>
      <c r="K837" s="406"/>
      <c r="L837" s="406"/>
      <c r="M837" s="406"/>
      <c r="N837" s="406"/>
      <c r="O837" s="406"/>
      <c r="P837" s="303" t="s">
        <v>523</v>
      </c>
      <c r="Q837" s="303"/>
      <c r="R837" s="303"/>
      <c r="S837" s="303"/>
      <c r="T837" s="303"/>
      <c r="U837" s="303"/>
      <c r="V837" s="303"/>
      <c r="W837" s="303"/>
      <c r="X837" s="303"/>
      <c r="Y837" s="304">
        <v>115</v>
      </c>
      <c r="Z837" s="305"/>
      <c r="AA837" s="305"/>
      <c r="AB837" s="306"/>
      <c r="AC837" s="314" t="s">
        <v>414</v>
      </c>
      <c r="AD837" s="409"/>
      <c r="AE837" s="409"/>
      <c r="AF837" s="409"/>
      <c r="AG837" s="409"/>
      <c r="AH837" s="407">
        <v>1</v>
      </c>
      <c r="AI837" s="408"/>
      <c r="AJ837" s="408"/>
      <c r="AK837" s="408"/>
      <c r="AL837" s="311">
        <v>99.8</v>
      </c>
      <c r="AM837" s="312"/>
      <c r="AN837" s="312"/>
      <c r="AO837" s="313"/>
      <c r="AP837" s="307" t="s">
        <v>502</v>
      </c>
      <c r="AQ837" s="307"/>
      <c r="AR837" s="307"/>
      <c r="AS837" s="307"/>
      <c r="AT837" s="307"/>
      <c r="AU837" s="307"/>
      <c r="AV837" s="307"/>
      <c r="AW837" s="307"/>
      <c r="AX837" s="307"/>
    </row>
    <row r="838" spans="1:50" ht="30" hidden="1" customHeight="1" x14ac:dyDescent="0.2">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2">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2">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2">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2">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2">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2">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2">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2">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2">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2">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2">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2">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2">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2">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2">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2">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2">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2">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2">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2">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2">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2">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2">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2">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2">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2">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2">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21.65" hidden="1" customHeight="1" x14ac:dyDescent="0.2">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381</v>
      </c>
      <c r="AD869" s="263"/>
      <c r="AE869" s="263"/>
      <c r="AF869" s="263"/>
      <c r="AG869" s="263"/>
      <c r="AH869" s="330" t="s">
        <v>409</v>
      </c>
      <c r="AI869" s="332"/>
      <c r="AJ869" s="332"/>
      <c r="AK869" s="332"/>
      <c r="AL869" s="332" t="s">
        <v>21</v>
      </c>
      <c r="AM869" s="332"/>
      <c r="AN869" s="332"/>
      <c r="AO869" s="412"/>
      <c r="AP869" s="413" t="s">
        <v>344</v>
      </c>
      <c r="AQ869" s="413"/>
      <c r="AR869" s="413"/>
      <c r="AS869" s="413"/>
      <c r="AT869" s="413"/>
      <c r="AU869" s="413"/>
      <c r="AV869" s="413"/>
      <c r="AW869" s="413"/>
      <c r="AX869" s="413"/>
    </row>
    <row r="870" spans="1:50" ht="48.65" customHeight="1" x14ac:dyDescent="0.2">
      <c r="A870" s="390">
        <v>1</v>
      </c>
      <c r="B870" s="390">
        <v>1</v>
      </c>
      <c r="C870" s="410" t="s">
        <v>524</v>
      </c>
      <c r="D870" s="404"/>
      <c r="E870" s="404"/>
      <c r="F870" s="404"/>
      <c r="G870" s="404"/>
      <c r="H870" s="404"/>
      <c r="I870" s="404"/>
      <c r="J870" s="405">
        <v>3011101058626</v>
      </c>
      <c r="K870" s="406"/>
      <c r="L870" s="406"/>
      <c r="M870" s="406"/>
      <c r="N870" s="406"/>
      <c r="O870" s="406"/>
      <c r="P870" s="411" t="s">
        <v>525</v>
      </c>
      <c r="Q870" s="303"/>
      <c r="R870" s="303"/>
      <c r="S870" s="303"/>
      <c r="T870" s="303"/>
      <c r="U870" s="303"/>
      <c r="V870" s="303"/>
      <c r="W870" s="303"/>
      <c r="X870" s="303"/>
      <c r="Y870" s="304">
        <v>3</v>
      </c>
      <c r="Z870" s="305"/>
      <c r="AA870" s="305"/>
      <c r="AB870" s="306"/>
      <c r="AC870" s="314" t="s">
        <v>420</v>
      </c>
      <c r="AD870" s="409"/>
      <c r="AE870" s="409"/>
      <c r="AF870" s="409"/>
      <c r="AG870" s="409"/>
      <c r="AH870" s="407" t="s">
        <v>526</v>
      </c>
      <c r="AI870" s="408"/>
      <c r="AJ870" s="408"/>
      <c r="AK870" s="408"/>
      <c r="AL870" s="311" t="s">
        <v>486</v>
      </c>
      <c r="AM870" s="312"/>
      <c r="AN870" s="312"/>
      <c r="AO870" s="313"/>
      <c r="AP870" s="307" t="s">
        <v>486</v>
      </c>
      <c r="AQ870" s="307"/>
      <c r="AR870" s="307"/>
      <c r="AS870" s="307"/>
      <c r="AT870" s="307"/>
      <c r="AU870" s="307"/>
      <c r="AV870" s="307"/>
      <c r="AW870" s="307"/>
      <c r="AX870" s="307"/>
    </row>
    <row r="871" spans="1:50" ht="30" hidden="1" customHeight="1" x14ac:dyDescent="0.2">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2">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2">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2">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2">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2">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2">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2">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2">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2">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2">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2">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2">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2">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2">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2">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2">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2">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2">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2">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2">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2">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2">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2">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2">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2">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2">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2">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2">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74.05" customHeight="1" x14ac:dyDescent="0.2">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381</v>
      </c>
      <c r="AD902" s="263"/>
      <c r="AE902" s="263"/>
      <c r="AF902" s="263"/>
      <c r="AG902" s="263"/>
      <c r="AH902" s="330" t="s">
        <v>409</v>
      </c>
      <c r="AI902" s="332"/>
      <c r="AJ902" s="332"/>
      <c r="AK902" s="332"/>
      <c r="AL902" s="332" t="s">
        <v>21</v>
      </c>
      <c r="AM902" s="332"/>
      <c r="AN902" s="332"/>
      <c r="AO902" s="412"/>
      <c r="AP902" s="413" t="s">
        <v>344</v>
      </c>
      <c r="AQ902" s="413"/>
      <c r="AR902" s="413"/>
      <c r="AS902" s="413"/>
      <c r="AT902" s="413"/>
      <c r="AU902" s="413"/>
      <c r="AV902" s="413"/>
      <c r="AW902" s="413"/>
      <c r="AX902" s="413"/>
    </row>
    <row r="903" spans="1:50" ht="126" customHeight="1" x14ac:dyDescent="0.2">
      <c r="A903" s="390">
        <v>1</v>
      </c>
      <c r="B903" s="390">
        <v>1</v>
      </c>
      <c r="C903" s="410" t="s">
        <v>561</v>
      </c>
      <c r="D903" s="404"/>
      <c r="E903" s="404"/>
      <c r="F903" s="404"/>
      <c r="G903" s="404"/>
      <c r="H903" s="404"/>
      <c r="I903" s="404"/>
      <c r="J903" s="405">
        <v>3010401037091</v>
      </c>
      <c r="K903" s="406"/>
      <c r="L903" s="406"/>
      <c r="M903" s="406"/>
      <c r="N903" s="406"/>
      <c r="O903" s="406"/>
      <c r="P903" s="411" t="s">
        <v>562</v>
      </c>
      <c r="Q903" s="303"/>
      <c r="R903" s="303"/>
      <c r="S903" s="303"/>
      <c r="T903" s="303"/>
      <c r="U903" s="303"/>
      <c r="V903" s="303"/>
      <c r="W903" s="303"/>
      <c r="X903" s="303"/>
      <c r="Y903" s="304">
        <v>40</v>
      </c>
      <c r="Z903" s="305"/>
      <c r="AA903" s="305"/>
      <c r="AB903" s="306"/>
      <c r="AC903" s="314" t="s">
        <v>414</v>
      </c>
      <c r="AD903" s="409"/>
      <c r="AE903" s="409"/>
      <c r="AF903" s="409"/>
      <c r="AG903" s="409"/>
      <c r="AH903" s="407">
        <v>2</v>
      </c>
      <c r="AI903" s="408"/>
      <c r="AJ903" s="408"/>
      <c r="AK903" s="408"/>
      <c r="AL903" s="311">
        <v>98</v>
      </c>
      <c r="AM903" s="312"/>
      <c r="AN903" s="312"/>
      <c r="AO903" s="313"/>
      <c r="AP903" s="307" t="s">
        <v>563</v>
      </c>
      <c r="AQ903" s="307"/>
      <c r="AR903" s="307"/>
      <c r="AS903" s="307"/>
      <c r="AT903" s="307"/>
      <c r="AU903" s="307"/>
      <c r="AV903" s="307"/>
      <c r="AW903" s="307"/>
      <c r="AX903" s="307"/>
    </row>
    <row r="904" spans="1:50" ht="30" hidden="1" customHeight="1" x14ac:dyDescent="0.2">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2">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2">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2">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2">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2">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2">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2">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2">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2">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2">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2">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2">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2">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2">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2">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2">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2">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2">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2">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2">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2">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2">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2">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2">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2">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2">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2">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2">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70.55" customHeight="1" x14ac:dyDescent="0.2">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381</v>
      </c>
      <c r="AD935" s="263"/>
      <c r="AE935" s="263"/>
      <c r="AF935" s="263"/>
      <c r="AG935" s="263"/>
      <c r="AH935" s="330" t="s">
        <v>409</v>
      </c>
      <c r="AI935" s="332"/>
      <c r="AJ935" s="332"/>
      <c r="AK935" s="332"/>
      <c r="AL935" s="332" t="s">
        <v>21</v>
      </c>
      <c r="AM935" s="332"/>
      <c r="AN935" s="332"/>
      <c r="AO935" s="412"/>
      <c r="AP935" s="413" t="s">
        <v>344</v>
      </c>
      <c r="AQ935" s="413"/>
      <c r="AR935" s="413"/>
      <c r="AS935" s="413"/>
      <c r="AT935" s="413"/>
      <c r="AU935" s="413"/>
      <c r="AV935" s="413"/>
      <c r="AW935" s="413"/>
      <c r="AX935" s="413"/>
    </row>
    <row r="936" spans="1:50" ht="52.55" customHeight="1" x14ac:dyDescent="0.2">
      <c r="A936" s="390">
        <v>1</v>
      </c>
      <c r="B936" s="390">
        <v>1</v>
      </c>
      <c r="C936" s="410" t="s">
        <v>564</v>
      </c>
      <c r="D936" s="404"/>
      <c r="E936" s="404"/>
      <c r="F936" s="404"/>
      <c r="G936" s="404"/>
      <c r="H936" s="404"/>
      <c r="I936" s="404"/>
      <c r="J936" s="405">
        <v>6010001030403</v>
      </c>
      <c r="K936" s="406"/>
      <c r="L936" s="406"/>
      <c r="M936" s="406"/>
      <c r="N936" s="406"/>
      <c r="O936" s="406"/>
      <c r="P936" s="411" t="s">
        <v>565</v>
      </c>
      <c r="Q936" s="303"/>
      <c r="R936" s="303"/>
      <c r="S936" s="303"/>
      <c r="T936" s="303"/>
      <c r="U936" s="303"/>
      <c r="V936" s="303"/>
      <c r="W936" s="303"/>
      <c r="X936" s="303"/>
      <c r="Y936" s="304">
        <v>6</v>
      </c>
      <c r="Z936" s="305"/>
      <c r="AA936" s="305"/>
      <c r="AB936" s="306"/>
      <c r="AC936" s="314" t="s">
        <v>420</v>
      </c>
      <c r="AD936" s="409"/>
      <c r="AE936" s="409"/>
      <c r="AF936" s="409"/>
      <c r="AG936" s="409"/>
      <c r="AH936" s="407" t="s">
        <v>563</v>
      </c>
      <c r="AI936" s="408"/>
      <c r="AJ936" s="408"/>
      <c r="AK936" s="408"/>
      <c r="AL936" s="311" t="s">
        <v>563</v>
      </c>
      <c r="AM936" s="312"/>
      <c r="AN936" s="312"/>
      <c r="AO936" s="313"/>
      <c r="AP936" s="307" t="s">
        <v>563</v>
      </c>
      <c r="AQ936" s="307"/>
      <c r="AR936" s="307"/>
      <c r="AS936" s="307"/>
      <c r="AT936" s="307"/>
      <c r="AU936" s="307"/>
      <c r="AV936" s="307"/>
      <c r="AW936" s="307"/>
      <c r="AX936" s="307"/>
    </row>
    <row r="937" spans="1:50" ht="30" hidden="1" customHeight="1" x14ac:dyDescent="0.2">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2">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2">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2">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2">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2">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2">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2">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2">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2">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2">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2">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2">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2">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2">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2">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2">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2">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2">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2">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2">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2">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2">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2">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2">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2">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2">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2">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2">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381</v>
      </c>
      <c r="AD968" s="263"/>
      <c r="AE968" s="263"/>
      <c r="AF968" s="263"/>
      <c r="AG968" s="263"/>
      <c r="AH968" s="330" t="s">
        <v>409</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2">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2">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2">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2">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2">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2">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2">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2">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2">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2">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2">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2">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2">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2">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2">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2">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2">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2">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2">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2">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2">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2">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2">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2">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2">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2">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2">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2">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2">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2">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381</v>
      </c>
      <c r="AD1001" s="263"/>
      <c r="AE1001" s="263"/>
      <c r="AF1001" s="263"/>
      <c r="AG1001" s="263"/>
      <c r="AH1001" s="330" t="s">
        <v>409</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2">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2">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2">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2">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2">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2">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2">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2">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2">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2">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2">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2">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2">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2">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2">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2">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2">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2">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2">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2">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2">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2">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2">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2">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2">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2">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2">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2">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2">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2">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381</v>
      </c>
      <c r="AD1034" s="263"/>
      <c r="AE1034" s="263"/>
      <c r="AF1034" s="263"/>
      <c r="AG1034" s="263"/>
      <c r="AH1034" s="330" t="s">
        <v>409</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2">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2">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2">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2">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2">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2">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2">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2">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2">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2">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2">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2">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2">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2">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2">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2">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2">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2">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2">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2">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2">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2">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2">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2">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2">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2">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2">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2">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2">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2">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381</v>
      </c>
      <c r="AD1067" s="263"/>
      <c r="AE1067" s="263"/>
      <c r="AF1067" s="263"/>
      <c r="AG1067" s="263"/>
      <c r="AH1067" s="330" t="s">
        <v>409</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2">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2">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2">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2">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2">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2">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2">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2">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2">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2">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2">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2">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2">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2">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2">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2">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2">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2">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2">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2">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2">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2">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2">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2">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2">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2">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2">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2">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2">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2">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2">
      <c r="A1098" s="877" t="s">
        <v>371</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387</v>
      </c>
      <c r="AM1098" s="947"/>
      <c r="AN1098" s="947"/>
      <c r="AO1098" s="66"/>
      <c r="AP1098" s="60"/>
      <c r="AQ1098" s="60"/>
      <c r="AR1098" s="60"/>
      <c r="AS1098" s="60"/>
      <c r="AT1098" s="60"/>
      <c r="AU1098" s="60"/>
      <c r="AV1098" s="60"/>
      <c r="AW1098" s="60"/>
      <c r="AX1098" s="61"/>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7" hidden="1" customHeight="1" x14ac:dyDescent="0.2">
      <c r="A1101" s="390"/>
      <c r="B1101" s="390"/>
      <c r="C1101" s="263" t="s">
        <v>337</v>
      </c>
      <c r="D1101" s="880"/>
      <c r="E1101" s="263" t="s">
        <v>336</v>
      </c>
      <c r="F1101" s="880"/>
      <c r="G1101" s="880"/>
      <c r="H1101" s="880"/>
      <c r="I1101" s="880"/>
      <c r="J1101" s="263" t="s">
        <v>343</v>
      </c>
      <c r="K1101" s="263"/>
      <c r="L1101" s="263"/>
      <c r="M1101" s="263"/>
      <c r="N1101" s="263"/>
      <c r="O1101" s="263"/>
      <c r="P1101" s="330" t="s">
        <v>27</v>
      </c>
      <c r="Q1101" s="330"/>
      <c r="R1101" s="330"/>
      <c r="S1101" s="330"/>
      <c r="T1101" s="330"/>
      <c r="U1101" s="330"/>
      <c r="V1101" s="330"/>
      <c r="W1101" s="330"/>
      <c r="X1101" s="330"/>
      <c r="Y1101" s="263" t="s">
        <v>345</v>
      </c>
      <c r="Z1101" s="880"/>
      <c r="AA1101" s="880"/>
      <c r="AB1101" s="880"/>
      <c r="AC1101" s="263" t="s">
        <v>319</v>
      </c>
      <c r="AD1101" s="263"/>
      <c r="AE1101" s="263"/>
      <c r="AF1101" s="263"/>
      <c r="AG1101" s="263"/>
      <c r="AH1101" s="330" t="s">
        <v>332</v>
      </c>
      <c r="AI1101" s="331"/>
      <c r="AJ1101" s="331"/>
      <c r="AK1101" s="331"/>
      <c r="AL1101" s="331" t="s">
        <v>21</v>
      </c>
      <c r="AM1101" s="331"/>
      <c r="AN1101" s="331"/>
      <c r="AO1101" s="883"/>
      <c r="AP1101" s="413" t="s">
        <v>372</v>
      </c>
      <c r="AQ1101" s="413"/>
      <c r="AR1101" s="413"/>
      <c r="AS1101" s="413"/>
      <c r="AT1101" s="413"/>
      <c r="AU1101" s="413"/>
      <c r="AV1101" s="413"/>
      <c r="AW1101" s="413"/>
      <c r="AX1101" s="413"/>
    </row>
    <row r="1102" spans="1:50" ht="30" hidden="1" customHeight="1" x14ac:dyDescent="0.2">
      <c r="A1102" s="390">
        <v>1</v>
      </c>
      <c r="B1102" s="390">
        <v>1</v>
      </c>
      <c r="C1102" s="882"/>
      <c r="D1102" s="882"/>
      <c r="E1102" s="881"/>
      <c r="F1102" s="881"/>
      <c r="G1102" s="881"/>
      <c r="H1102" s="881"/>
      <c r="I1102" s="881"/>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2">
      <c r="A1103" s="390">
        <v>2</v>
      </c>
      <c r="B1103" s="390">
        <v>1</v>
      </c>
      <c r="C1103" s="882"/>
      <c r="D1103" s="882"/>
      <c r="E1103" s="881"/>
      <c r="F1103" s="881"/>
      <c r="G1103" s="881"/>
      <c r="H1103" s="881"/>
      <c r="I1103" s="881"/>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2">
      <c r="A1104" s="390">
        <v>3</v>
      </c>
      <c r="B1104" s="390">
        <v>1</v>
      </c>
      <c r="C1104" s="882"/>
      <c r="D1104" s="882"/>
      <c r="E1104" s="881"/>
      <c r="F1104" s="881"/>
      <c r="G1104" s="881"/>
      <c r="H1104" s="881"/>
      <c r="I1104" s="881"/>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2">
      <c r="A1105" s="390">
        <v>4</v>
      </c>
      <c r="B1105" s="390">
        <v>1</v>
      </c>
      <c r="C1105" s="882"/>
      <c r="D1105" s="882"/>
      <c r="E1105" s="881"/>
      <c r="F1105" s="881"/>
      <c r="G1105" s="881"/>
      <c r="H1105" s="881"/>
      <c r="I1105" s="881"/>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2">
      <c r="A1106" s="390">
        <v>5</v>
      </c>
      <c r="B1106" s="390">
        <v>1</v>
      </c>
      <c r="C1106" s="882"/>
      <c r="D1106" s="882"/>
      <c r="E1106" s="881"/>
      <c r="F1106" s="881"/>
      <c r="G1106" s="881"/>
      <c r="H1106" s="881"/>
      <c r="I1106" s="881"/>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2">
      <c r="A1107" s="390">
        <v>6</v>
      </c>
      <c r="B1107" s="390">
        <v>1</v>
      </c>
      <c r="C1107" s="882"/>
      <c r="D1107" s="882"/>
      <c r="E1107" s="881"/>
      <c r="F1107" s="881"/>
      <c r="G1107" s="881"/>
      <c r="H1107" s="881"/>
      <c r="I1107" s="881"/>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2">
      <c r="A1108" s="390">
        <v>7</v>
      </c>
      <c r="B1108" s="390">
        <v>1</v>
      </c>
      <c r="C1108" s="882"/>
      <c r="D1108" s="882"/>
      <c r="E1108" s="881"/>
      <c r="F1108" s="881"/>
      <c r="G1108" s="881"/>
      <c r="H1108" s="881"/>
      <c r="I1108" s="881"/>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2">
      <c r="A1109" s="390">
        <v>8</v>
      </c>
      <c r="B1109" s="390">
        <v>1</v>
      </c>
      <c r="C1109" s="882"/>
      <c r="D1109" s="882"/>
      <c r="E1109" s="881"/>
      <c r="F1109" s="881"/>
      <c r="G1109" s="881"/>
      <c r="H1109" s="881"/>
      <c r="I1109" s="881"/>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2">
      <c r="A1110" s="390">
        <v>9</v>
      </c>
      <c r="B1110" s="390">
        <v>1</v>
      </c>
      <c r="C1110" s="882"/>
      <c r="D1110" s="882"/>
      <c r="E1110" s="881"/>
      <c r="F1110" s="881"/>
      <c r="G1110" s="881"/>
      <c r="H1110" s="881"/>
      <c r="I1110" s="881"/>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2">
      <c r="A1111" s="390">
        <v>10</v>
      </c>
      <c r="B1111" s="390">
        <v>1</v>
      </c>
      <c r="C1111" s="882"/>
      <c r="D1111" s="882"/>
      <c r="E1111" s="881"/>
      <c r="F1111" s="881"/>
      <c r="G1111" s="881"/>
      <c r="H1111" s="881"/>
      <c r="I1111" s="881"/>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2">
      <c r="A1112" s="390">
        <v>11</v>
      </c>
      <c r="B1112" s="390">
        <v>1</v>
      </c>
      <c r="C1112" s="882"/>
      <c r="D1112" s="882"/>
      <c r="E1112" s="881"/>
      <c r="F1112" s="881"/>
      <c r="G1112" s="881"/>
      <c r="H1112" s="881"/>
      <c r="I1112" s="881"/>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2">
      <c r="A1113" s="390">
        <v>12</v>
      </c>
      <c r="B1113" s="390">
        <v>1</v>
      </c>
      <c r="C1113" s="882"/>
      <c r="D1113" s="882"/>
      <c r="E1113" s="881"/>
      <c r="F1113" s="881"/>
      <c r="G1113" s="881"/>
      <c r="H1113" s="881"/>
      <c r="I1113" s="881"/>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2">
      <c r="A1114" s="390">
        <v>13</v>
      </c>
      <c r="B1114" s="390">
        <v>1</v>
      </c>
      <c r="C1114" s="882"/>
      <c r="D1114" s="882"/>
      <c r="E1114" s="881"/>
      <c r="F1114" s="881"/>
      <c r="G1114" s="881"/>
      <c r="H1114" s="881"/>
      <c r="I1114" s="881"/>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2">
      <c r="A1115" s="390">
        <v>14</v>
      </c>
      <c r="B1115" s="390">
        <v>1</v>
      </c>
      <c r="C1115" s="882"/>
      <c r="D1115" s="882"/>
      <c r="E1115" s="881"/>
      <c r="F1115" s="881"/>
      <c r="G1115" s="881"/>
      <c r="H1115" s="881"/>
      <c r="I1115" s="881"/>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2">
      <c r="A1116" s="390">
        <v>15</v>
      </c>
      <c r="B1116" s="390">
        <v>1</v>
      </c>
      <c r="C1116" s="882"/>
      <c r="D1116" s="882"/>
      <c r="E1116" s="881"/>
      <c r="F1116" s="881"/>
      <c r="G1116" s="881"/>
      <c r="H1116" s="881"/>
      <c r="I1116" s="881"/>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2">
      <c r="A1117" s="390">
        <v>16</v>
      </c>
      <c r="B1117" s="390">
        <v>1</v>
      </c>
      <c r="C1117" s="882"/>
      <c r="D1117" s="882"/>
      <c r="E1117" s="881"/>
      <c r="F1117" s="881"/>
      <c r="G1117" s="881"/>
      <c r="H1117" s="881"/>
      <c r="I1117" s="881"/>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2">
      <c r="A1118" s="390">
        <v>17</v>
      </c>
      <c r="B1118" s="390">
        <v>1</v>
      </c>
      <c r="C1118" s="882"/>
      <c r="D1118" s="882"/>
      <c r="E1118" s="881"/>
      <c r="F1118" s="881"/>
      <c r="G1118" s="881"/>
      <c r="H1118" s="881"/>
      <c r="I1118" s="881"/>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2">
      <c r="A1119" s="390">
        <v>18</v>
      </c>
      <c r="B1119" s="390">
        <v>1</v>
      </c>
      <c r="C1119" s="882"/>
      <c r="D1119" s="882"/>
      <c r="E1119" s="247"/>
      <c r="F1119" s="881"/>
      <c r="G1119" s="881"/>
      <c r="H1119" s="881"/>
      <c r="I1119" s="881"/>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2">
      <c r="A1120" s="390">
        <v>19</v>
      </c>
      <c r="B1120" s="390">
        <v>1</v>
      </c>
      <c r="C1120" s="882"/>
      <c r="D1120" s="882"/>
      <c r="E1120" s="881"/>
      <c r="F1120" s="881"/>
      <c r="G1120" s="881"/>
      <c r="H1120" s="881"/>
      <c r="I1120" s="881"/>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2">
      <c r="A1121" s="390">
        <v>20</v>
      </c>
      <c r="B1121" s="390">
        <v>1</v>
      </c>
      <c r="C1121" s="882"/>
      <c r="D1121" s="882"/>
      <c r="E1121" s="881"/>
      <c r="F1121" s="881"/>
      <c r="G1121" s="881"/>
      <c r="H1121" s="881"/>
      <c r="I1121" s="881"/>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2">
      <c r="A1122" s="390">
        <v>21</v>
      </c>
      <c r="B1122" s="390">
        <v>1</v>
      </c>
      <c r="C1122" s="882"/>
      <c r="D1122" s="882"/>
      <c r="E1122" s="881"/>
      <c r="F1122" s="881"/>
      <c r="G1122" s="881"/>
      <c r="H1122" s="881"/>
      <c r="I1122" s="881"/>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2">
      <c r="A1123" s="390">
        <v>22</v>
      </c>
      <c r="B1123" s="390">
        <v>1</v>
      </c>
      <c r="C1123" s="882"/>
      <c r="D1123" s="882"/>
      <c r="E1123" s="881"/>
      <c r="F1123" s="881"/>
      <c r="G1123" s="881"/>
      <c r="H1123" s="881"/>
      <c r="I1123" s="881"/>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2">
      <c r="A1124" s="390">
        <v>23</v>
      </c>
      <c r="B1124" s="390">
        <v>1</v>
      </c>
      <c r="C1124" s="882"/>
      <c r="D1124" s="882"/>
      <c r="E1124" s="881"/>
      <c r="F1124" s="881"/>
      <c r="G1124" s="881"/>
      <c r="H1124" s="881"/>
      <c r="I1124" s="881"/>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2">
      <c r="A1125" s="390">
        <v>24</v>
      </c>
      <c r="B1125" s="390">
        <v>1</v>
      </c>
      <c r="C1125" s="882"/>
      <c r="D1125" s="882"/>
      <c r="E1125" s="881"/>
      <c r="F1125" s="881"/>
      <c r="G1125" s="881"/>
      <c r="H1125" s="881"/>
      <c r="I1125" s="881"/>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2">
      <c r="A1126" s="390">
        <v>25</v>
      </c>
      <c r="B1126" s="390">
        <v>1</v>
      </c>
      <c r="C1126" s="882"/>
      <c r="D1126" s="882"/>
      <c r="E1126" s="881"/>
      <c r="F1126" s="881"/>
      <c r="G1126" s="881"/>
      <c r="H1126" s="881"/>
      <c r="I1126" s="881"/>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2">
      <c r="A1127" s="390">
        <v>26</v>
      </c>
      <c r="B1127" s="390">
        <v>1</v>
      </c>
      <c r="C1127" s="882"/>
      <c r="D1127" s="882"/>
      <c r="E1127" s="881"/>
      <c r="F1127" s="881"/>
      <c r="G1127" s="881"/>
      <c r="H1127" s="881"/>
      <c r="I1127" s="881"/>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2">
      <c r="A1128" s="390">
        <v>27</v>
      </c>
      <c r="B1128" s="390">
        <v>1</v>
      </c>
      <c r="C1128" s="882"/>
      <c r="D1128" s="882"/>
      <c r="E1128" s="881"/>
      <c r="F1128" s="881"/>
      <c r="G1128" s="881"/>
      <c r="H1128" s="881"/>
      <c r="I1128" s="881"/>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2">
      <c r="A1129" s="390">
        <v>28</v>
      </c>
      <c r="B1129" s="390">
        <v>1</v>
      </c>
      <c r="C1129" s="882"/>
      <c r="D1129" s="882"/>
      <c r="E1129" s="881"/>
      <c r="F1129" s="881"/>
      <c r="G1129" s="881"/>
      <c r="H1129" s="881"/>
      <c r="I1129" s="881"/>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2">
      <c r="A1130" s="390">
        <v>29</v>
      </c>
      <c r="B1130" s="390">
        <v>1</v>
      </c>
      <c r="C1130" s="882"/>
      <c r="D1130" s="882"/>
      <c r="E1130" s="881"/>
      <c r="F1130" s="881"/>
      <c r="G1130" s="881"/>
      <c r="H1130" s="881"/>
      <c r="I1130" s="881"/>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2">
      <c r="A1131" s="390">
        <v>30</v>
      </c>
      <c r="B1131" s="390">
        <v>1</v>
      </c>
      <c r="C1131" s="882"/>
      <c r="D1131" s="882"/>
      <c r="E1131" s="881"/>
      <c r="F1131" s="881"/>
      <c r="G1131" s="881"/>
      <c r="H1131" s="881"/>
      <c r="I1131" s="881"/>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27" priority="14069">
      <formula>IF(RIGHT(TEXT(P14,"0.#"),1)=".",FALSE,TRUE)</formula>
    </cfRule>
    <cfRule type="expression" dxfId="2126" priority="14070">
      <formula>IF(RIGHT(TEXT(P14,"0.#"),1)=".",TRUE,FALSE)</formula>
    </cfRule>
  </conditionalFormatting>
  <conditionalFormatting sqref="AE32">
    <cfRule type="expression" dxfId="2125" priority="14059">
      <formula>IF(RIGHT(TEXT(AE32,"0.#"),1)=".",FALSE,TRUE)</formula>
    </cfRule>
    <cfRule type="expression" dxfId="2124" priority="14060">
      <formula>IF(RIGHT(TEXT(AE32,"0.#"),1)=".",TRUE,FALSE)</formula>
    </cfRule>
  </conditionalFormatting>
  <conditionalFormatting sqref="P18:AX18">
    <cfRule type="expression" dxfId="2123" priority="13945">
      <formula>IF(RIGHT(TEXT(P18,"0.#"),1)=".",FALSE,TRUE)</formula>
    </cfRule>
    <cfRule type="expression" dxfId="2122" priority="13946">
      <formula>IF(RIGHT(TEXT(P18,"0.#"),1)=".",TRUE,FALSE)</formula>
    </cfRule>
  </conditionalFormatting>
  <conditionalFormatting sqref="Y782">
    <cfRule type="expression" dxfId="2121" priority="13941">
      <formula>IF(RIGHT(TEXT(Y782,"0.#"),1)=".",FALSE,TRUE)</formula>
    </cfRule>
    <cfRule type="expression" dxfId="2120" priority="13942">
      <formula>IF(RIGHT(TEXT(Y782,"0.#"),1)=".",TRUE,FALSE)</formula>
    </cfRule>
  </conditionalFormatting>
  <conditionalFormatting sqref="Y791">
    <cfRule type="expression" dxfId="2119" priority="13937">
      <formula>IF(RIGHT(TEXT(Y791,"0.#"),1)=".",FALSE,TRUE)</formula>
    </cfRule>
    <cfRule type="expression" dxfId="2118" priority="13938">
      <formula>IF(RIGHT(TEXT(Y791,"0.#"),1)=".",TRUE,FALSE)</formula>
    </cfRule>
  </conditionalFormatting>
  <conditionalFormatting sqref="Y822:Y829 Y820 Y809:Y816 Y807 Y796:Y803 Y794">
    <cfRule type="expression" dxfId="2117" priority="13719">
      <formula>IF(RIGHT(TEXT(Y794,"0.#"),1)=".",FALSE,TRUE)</formula>
    </cfRule>
    <cfRule type="expression" dxfId="2116" priority="13720">
      <formula>IF(RIGHT(TEXT(Y794,"0.#"),1)=".",TRUE,FALSE)</formula>
    </cfRule>
  </conditionalFormatting>
  <conditionalFormatting sqref="P16:AQ17 P15:AX15 P13:AX13">
    <cfRule type="expression" dxfId="2115" priority="13767">
      <formula>IF(RIGHT(TEXT(P13,"0.#"),1)=".",FALSE,TRUE)</formula>
    </cfRule>
    <cfRule type="expression" dxfId="2114" priority="13768">
      <formula>IF(RIGHT(TEXT(P13,"0.#"),1)=".",TRUE,FALSE)</formula>
    </cfRule>
  </conditionalFormatting>
  <conditionalFormatting sqref="P19:AJ19">
    <cfRule type="expression" dxfId="2113" priority="13765">
      <formula>IF(RIGHT(TEXT(P19,"0.#"),1)=".",FALSE,TRUE)</formula>
    </cfRule>
    <cfRule type="expression" dxfId="2112" priority="13766">
      <formula>IF(RIGHT(TEXT(P19,"0.#"),1)=".",TRUE,FALSE)</formula>
    </cfRule>
  </conditionalFormatting>
  <conditionalFormatting sqref="AE101 AQ101">
    <cfRule type="expression" dxfId="2111" priority="13757">
      <formula>IF(RIGHT(TEXT(AE101,"0.#"),1)=".",FALSE,TRUE)</formula>
    </cfRule>
    <cfRule type="expression" dxfId="2110" priority="13758">
      <formula>IF(RIGHT(TEXT(AE101,"0.#"),1)=".",TRUE,FALSE)</formula>
    </cfRule>
  </conditionalFormatting>
  <conditionalFormatting sqref="Y783:Y790 Y781">
    <cfRule type="expression" dxfId="2109" priority="13743">
      <formula>IF(RIGHT(TEXT(Y781,"0.#"),1)=".",FALSE,TRUE)</formula>
    </cfRule>
    <cfRule type="expression" dxfId="2108" priority="13744">
      <formula>IF(RIGHT(TEXT(Y781,"0.#"),1)=".",TRUE,FALSE)</formula>
    </cfRule>
  </conditionalFormatting>
  <conditionalFormatting sqref="AU782">
    <cfRule type="expression" dxfId="2107" priority="13741">
      <formula>IF(RIGHT(TEXT(AU782,"0.#"),1)=".",FALSE,TRUE)</formula>
    </cfRule>
    <cfRule type="expression" dxfId="2106" priority="13742">
      <formula>IF(RIGHT(TEXT(AU782,"0.#"),1)=".",TRUE,FALSE)</formula>
    </cfRule>
  </conditionalFormatting>
  <conditionalFormatting sqref="AU791">
    <cfRule type="expression" dxfId="2105" priority="13739">
      <formula>IF(RIGHT(TEXT(AU791,"0.#"),1)=".",FALSE,TRUE)</formula>
    </cfRule>
    <cfRule type="expression" dxfId="2104" priority="13740">
      <formula>IF(RIGHT(TEXT(AU791,"0.#"),1)=".",TRUE,FALSE)</formula>
    </cfRule>
  </conditionalFormatting>
  <conditionalFormatting sqref="AU783:AU790 AU781">
    <cfRule type="expression" dxfId="2103" priority="13737">
      <formula>IF(RIGHT(TEXT(AU781,"0.#"),1)=".",FALSE,TRUE)</formula>
    </cfRule>
    <cfRule type="expression" dxfId="2102" priority="13738">
      <formula>IF(RIGHT(TEXT(AU781,"0.#"),1)=".",TRUE,FALSE)</formula>
    </cfRule>
  </conditionalFormatting>
  <conditionalFormatting sqref="Y821 Y808 Y795">
    <cfRule type="expression" dxfId="2101" priority="13723">
      <formula>IF(RIGHT(TEXT(Y795,"0.#"),1)=".",FALSE,TRUE)</formula>
    </cfRule>
    <cfRule type="expression" dxfId="2100" priority="13724">
      <formula>IF(RIGHT(TEXT(Y795,"0.#"),1)=".",TRUE,FALSE)</formula>
    </cfRule>
  </conditionalFormatting>
  <conditionalFormatting sqref="Y830 Y817 Y804">
    <cfRule type="expression" dxfId="2099" priority="13721">
      <formula>IF(RIGHT(TEXT(Y804,"0.#"),1)=".",FALSE,TRUE)</formula>
    </cfRule>
    <cfRule type="expression" dxfId="2098" priority="13722">
      <formula>IF(RIGHT(TEXT(Y804,"0.#"),1)=".",TRUE,FALSE)</formula>
    </cfRule>
  </conditionalFormatting>
  <conditionalFormatting sqref="AU821 AU808 AU795">
    <cfRule type="expression" dxfId="2097" priority="13717">
      <formula>IF(RIGHT(TEXT(AU795,"0.#"),1)=".",FALSE,TRUE)</formula>
    </cfRule>
    <cfRule type="expression" dxfId="2096" priority="13718">
      <formula>IF(RIGHT(TEXT(AU795,"0.#"),1)=".",TRUE,FALSE)</formula>
    </cfRule>
  </conditionalFormatting>
  <conditionalFormatting sqref="AU830 AU817 AU804">
    <cfRule type="expression" dxfId="2095" priority="13715">
      <formula>IF(RIGHT(TEXT(AU804,"0.#"),1)=".",FALSE,TRUE)</formula>
    </cfRule>
    <cfRule type="expression" dxfId="2094" priority="13716">
      <formula>IF(RIGHT(TEXT(AU804,"0.#"),1)=".",TRUE,FALSE)</formula>
    </cfRule>
  </conditionalFormatting>
  <conditionalFormatting sqref="AU822:AU829 AU820 AU809:AU816 AU807 AU796:AU803 AU794">
    <cfRule type="expression" dxfId="2093" priority="13713">
      <formula>IF(RIGHT(TEXT(AU794,"0.#"),1)=".",FALSE,TRUE)</formula>
    </cfRule>
    <cfRule type="expression" dxfId="2092" priority="13714">
      <formula>IF(RIGHT(TEXT(AU794,"0.#"),1)=".",TRUE,FALSE)</formula>
    </cfRule>
  </conditionalFormatting>
  <conditionalFormatting sqref="AM87">
    <cfRule type="expression" dxfId="2091" priority="13367">
      <formula>IF(RIGHT(TEXT(AM87,"0.#"),1)=".",FALSE,TRUE)</formula>
    </cfRule>
    <cfRule type="expression" dxfId="2090" priority="13368">
      <formula>IF(RIGHT(TEXT(AM87,"0.#"),1)=".",TRUE,FALSE)</formula>
    </cfRule>
  </conditionalFormatting>
  <conditionalFormatting sqref="AE55">
    <cfRule type="expression" dxfId="2089" priority="13435">
      <formula>IF(RIGHT(TEXT(AE55,"0.#"),1)=".",FALSE,TRUE)</formula>
    </cfRule>
    <cfRule type="expression" dxfId="2088" priority="13436">
      <formula>IF(RIGHT(TEXT(AE55,"0.#"),1)=".",TRUE,FALSE)</formula>
    </cfRule>
  </conditionalFormatting>
  <conditionalFormatting sqref="AI55">
    <cfRule type="expression" dxfId="2087" priority="13433">
      <formula>IF(RIGHT(TEXT(AI55,"0.#"),1)=".",FALSE,TRUE)</formula>
    </cfRule>
    <cfRule type="expression" dxfId="2086" priority="13434">
      <formula>IF(RIGHT(TEXT(AI55,"0.#"),1)=".",TRUE,FALSE)</formula>
    </cfRule>
  </conditionalFormatting>
  <conditionalFormatting sqref="AM34">
    <cfRule type="expression" dxfId="2085" priority="13513">
      <formula>IF(RIGHT(TEXT(AM34,"0.#"),1)=".",FALSE,TRUE)</formula>
    </cfRule>
    <cfRule type="expression" dxfId="2084" priority="13514">
      <formula>IF(RIGHT(TEXT(AM34,"0.#"),1)=".",TRUE,FALSE)</formula>
    </cfRule>
  </conditionalFormatting>
  <conditionalFormatting sqref="AE33">
    <cfRule type="expression" dxfId="2083" priority="13527">
      <formula>IF(RIGHT(TEXT(AE33,"0.#"),1)=".",FALSE,TRUE)</formula>
    </cfRule>
    <cfRule type="expression" dxfId="2082" priority="13528">
      <formula>IF(RIGHT(TEXT(AE33,"0.#"),1)=".",TRUE,FALSE)</formula>
    </cfRule>
  </conditionalFormatting>
  <conditionalFormatting sqref="AE34">
    <cfRule type="expression" dxfId="2081" priority="13525">
      <formula>IF(RIGHT(TEXT(AE34,"0.#"),1)=".",FALSE,TRUE)</formula>
    </cfRule>
    <cfRule type="expression" dxfId="2080" priority="13526">
      <formula>IF(RIGHT(TEXT(AE34,"0.#"),1)=".",TRUE,FALSE)</formula>
    </cfRule>
  </conditionalFormatting>
  <conditionalFormatting sqref="AI34">
    <cfRule type="expression" dxfId="2079" priority="13523">
      <formula>IF(RIGHT(TEXT(AI34,"0.#"),1)=".",FALSE,TRUE)</formula>
    </cfRule>
    <cfRule type="expression" dxfId="2078" priority="13524">
      <formula>IF(RIGHT(TEXT(AI34,"0.#"),1)=".",TRUE,FALSE)</formula>
    </cfRule>
  </conditionalFormatting>
  <conditionalFormatting sqref="AI33">
    <cfRule type="expression" dxfId="2077" priority="13521">
      <formula>IF(RIGHT(TEXT(AI33,"0.#"),1)=".",FALSE,TRUE)</formula>
    </cfRule>
    <cfRule type="expression" dxfId="2076" priority="13522">
      <formula>IF(RIGHT(TEXT(AI33,"0.#"),1)=".",TRUE,FALSE)</formula>
    </cfRule>
  </conditionalFormatting>
  <conditionalFormatting sqref="AI32">
    <cfRule type="expression" dxfId="2075" priority="13519">
      <formula>IF(RIGHT(TEXT(AI32,"0.#"),1)=".",FALSE,TRUE)</formula>
    </cfRule>
    <cfRule type="expression" dxfId="2074" priority="13520">
      <formula>IF(RIGHT(TEXT(AI32,"0.#"),1)=".",TRUE,FALSE)</formula>
    </cfRule>
  </conditionalFormatting>
  <conditionalFormatting sqref="AM32">
    <cfRule type="expression" dxfId="2073" priority="13517">
      <formula>IF(RIGHT(TEXT(AM32,"0.#"),1)=".",FALSE,TRUE)</formula>
    </cfRule>
    <cfRule type="expression" dxfId="2072" priority="13518">
      <formula>IF(RIGHT(TEXT(AM32,"0.#"),1)=".",TRUE,FALSE)</formula>
    </cfRule>
  </conditionalFormatting>
  <conditionalFormatting sqref="AM33">
    <cfRule type="expression" dxfId="2071" priority="13515">
      <formula>IF(RIGHT(TEXT(AM33,"0.#"),1)=".",FALSE,TRUE)</formula>
    </cfRule>
    <cfRule type="expression" dxfId="2070" priority="13516">
      <formula>IF(RIGHT(TEXT(AM33,"0.#"),1)=".",TRUE,FALSE)</formula>
    </cfRule>
  </conditionalFormatting>
  <conditionalFormatting sqref="AQ32:AQ34">
    <cfRule type="expression" dxfId="2069" priority="13507">
      <formula>IF(RIGHT(TEXT(AQ32,"0.#"),1)=".",FALSE,TRUE)</formula>
    </cfRule>
    <cfRule type="expression" dxfId="2068" priority="13508">
      <formula>IF(RIGHT(TEXT(AQ32,"0.#"),1)=".",TRUE,FALSE)</formula>
    </cfRule>
  </conditionalFormatting>
  <conditionalFormatting sqref="AU32:AU34">
    <cfRule type="expression" dxfId="2067" priority="13505">
      <formula>IF(RIGHT(TEXT(AU32,"0.#"),1)=".",FALSE,TRUE)</formula>
    </cfRule>
    <cfRule type="expression" dxfId="2066" priority="13506">
      <formula>IF(RIGHT(TEXT(AU32,"0.#"),1)=".",TRUE,FALSE)</formula>
    </cfRule>
  </conditionalFormatting>
  <conditionalFormatting sqref="AE53">
    <cfRule type="expression" dxfId="2065" priority="13439">
      <formula>IF(RIGHT(TEXT(AE53,"0.#"),1)=".",FALSE,TRUE)</formula>
    </cfRule>
    <cfRule type="expression" dxfId="2064" priority="13440">
      <formula>IF(RIGHT(TEXT(AE53,"0.#"),1)=".",TRUE,FALSE)</formula>
    </cfRule>
  </conditionalFormatting>
  <conditionalFormatting sqref="AE54">
    <cfRule type="expression" dxfId="2063" priority="13437">
      <formula>IF(RIGHT(TEXT(AE54,"0.#"),1)=".",FALSE,TRUE)</formula>
    </cfRule>
    <cfRule type="expression" dxfId="2062" priority="13438">
      <formula>IF(RIGHT(TEXT(AE54,"0.#"),1)=".",TRUE,FALSE)</formula>
    </cfRule>
  </conditionalFormatting>
  <conditionalFormatting sqref="AI54">
    <cfRule type="expression" dxfId="2061" priority="13431">
      <formula>IF(RIGHT(TEXT(AI54,"0.#"),1)=".",FALSE,TRUE)</formula>
    </cfRule>
    <cfRule type="expression" dxfId="2060" priority="13432">
      <formula>IF(RIGHT(TEXT(AI54,"0.#"),1)=".",TRUE,FALSE)</formula>
    </cfRule>
  </conditionalFormatting>
  <conditionalFormatting sqref="AI53">
    <cfRule type="expression" dxfId="2059" priority="13429">
      <formula>IF(RIGHT(TEXT(AI53,"0.#"),1)=".",FALSE,TRUE)</formula>
    </cfRule>
    <cfRule type="expression" dxfId="2058" priority="13430">
      <formula>IF(RIGHT(TEXT(AI53,"0.#"),1)=".",TRUE,FALSE)</formula>
    </cfRule>
  </conditionalFormatting>
  <conditionalFormatting sqref="AM53">
    <cfRule type="expression" dxfId="2057" priority="13427">
      <formula>IF(RIGHT(TEXT(AM53,"0.#"),1)=".",FALSE,TRUE)</formula>
    </cfRule>
    <cfRule type="expression" dxfId="2056" priority="13428">
      <formula>IF(RIGHT(TEXT(AM53,"0.#"),1)=".",TRUE,FALSE)</formula>
    </cfRule>
  </conditionalFormatting>
  <conditionalFormatting sqref="AM54">
    <cfRule type="expression" dxfId="2055" priority="13425">
      <formula>IF(RIGHT(TEXT(AM54,"0.#"),1)=".",FALSE,TRUE)</formula>
    </cfRule>
    <cfRule type="expression" dxfId="2054" priority="13426">
      <formula>IF(RIGHT(TEXT(AM54,"0.#"),1)=".",TRUE,FALSE)</formula>
    </cfRule>
  </conditionalFormatting>
  <conditionalFormatting sqref="AM55">
    <cfRule type="expression" dxfId="2053" priority="13423">
      <formula>IF(RIGHT(TEXT(AM55,"0.#"),1)=".",FALSE,TRUE)</formula>
    </cfRule>
    <cfRule type="expression" dxfId="2052" priority="13424">
      <formula>IF(RIGHT(TEXT(AM55,"0.#"),1)=".",TRUE,FALSE)</formula>
    </cfRule>
  </conditionalFormatting>
  <conditionalFormatting sqref="AE60">
    <cfRule type="expression" dxfId="2051" priority="13409">
      <formula>IF(RIGHT(TEXT(AE60,"0.#"),1)=".",FALSE,TRUE)</formula>
    </cfRule>
    <cfRule type="expression" dxfId="2050" priority="13410">
      <formula>IF(RIGHT(TEXT(AE60,"0.#"),1)=".",TRUE,FALSE)</formula>
    </cfRule>
  </conditionalFormatting>
  <conditionalFormatting sqref="AE61">
    <cfRule type="expression" dxfId="2049" priority="13407">
      <formula>IF(RIGHT(TEXT(AE61,"0.#"),1)=".",FALSE,TRUE)</formula>
    </cfRule>
    <cfRule type="expression" dxfId="2048" priority="13408">
      <formula>IF(RIGHT(TEXT(AE61,"0.#"),1)=".",TRUE,FALSE)</formula>
    </cfRule>
  </conditionalFormatting>
  <conditionalFormatting sqref="AE62">
    <cfRule type="expression" dxfId="2047" priority="13405">
      <formula>IF(RIGHT(TEXT(AE62,"0.#"),1)=".",FALSE,TRUE)</formula>
    </cfRule>
    <cfRule type="expression" dxfId="2046" priority="13406">
      <formula>IF(RIGHT(TEXT(AE62,"0.#"),1)=".",TRUE,FALSE)</formula>
    </cfRule>
  </conditionalFormatting>
  <conditionalFormatting sqref="AI62">
    <cfRule type="expression" dxfId="2045" priority="13403">
      <formula>IF(RIGHT(TEXT(AI62,"0.#"),1)=".",FALSE,TRUE)</formula>
    </cfRule>
    <cfRule type="expression" dxfId="2044" priority="13404">
      <formula>IF(RIGHT(TEXT(AI62,"0.#"),1)=".",TRUE,FALSE)</formula>
    </cfRule>
  </conditionalFormatting>
  <conditionalFormatting sqref="AI61">
    <cfRule type="expression" dxfId="2043" priority="13401">
      <formula>IF(RIGHT(TEXT(AI61,"0.#"),1)=".",FALSE,TRUE)</formula>
    </cfRule>
    <cfRule type="expression" dxfId="2042" priority="13402">
      <formula>IF(RIGHT(TEXT(AI61,"0.#"),1)=".",TRUE,FALSE)</formula>
    </cfRule>
  </conditionalFormatting>
  <conditionalFormatting sqref="AI60">
    <cfRule type="expression" dxfId="2041" priority="13399">
      <formula>IF(RIGHT(TEXT(AI60,"0.#"),1)=".",FALSE,TRUE)</formula>
    </cfRule>
    <cfRule type="expression" dxfId="2040" priority="13400">
      <formula>IF(RIGHT(TEXT(AI60,"0.#"),1)=".",TRUE,FALSE)</formula>
    </cfRule>
  </conditionalFormatting>
  <conditionalFormatting sqref="AM60">
    <cfRule type="expression" dxfId="2039" priority="13397">
      <formula>IF(RIGHT(TEXT(AM60,"0.#"),1)=".",FALSE,TRUE)</formula>
    </cfRule>
    <cfRule type="expression" dxfId="2038" priority="13398">
      <formula>IF(RIGHT(TEXT(AM60,"0.#"),1)=".",TRUE,FALSE)</formula>
    </cfRule>
  </conditionalFormatting>
  <conditionalFormatting sqref="AM61">
    <cfRule type="expression" dxfId="2037" priority="13395">
      <formula>IF(RIGHT(TEXT(AM61,"0.#"),1)=".",FALSE,TRUE)</formula>
    </cfRule>
    <cfRule type="expression" dxfId="2036" priority="13396">
      <formula>IF(RIGHT(TEXT(AM61,"0.#"),1)=".",TRUE,FALSE)</formula>
    </cfRule>
  </conditionalFormatting>
  <conditionalFormatting sqref="AM62">
    <cfRule type="expression" dxfId="2035" priority="13393">
      <formula>IF(RIGHT(TEXT(AM62,"0.#"),1)=".",FALSE,TRUE)</formula>
    </cfRule>
    <cfRule type="expression" dxfId="2034" priority="13394">
      <formula>IF(RIGHT(TEXT(AM62,"0.#"),1)=".",TRUE,FALSE)</formula>
    </cfRule>
  </conditionalFormatting>
  <conditionalFormatting sqref="AE87">
    <cfRule type="expression" dxfId="2033" priority="13379">
      <formula>IF(RIGHT(TEXT(AE87,"0.#"),1)=".",FALSE,TRUE)</formula>
    </cfRule>
    <cfRule type="expression" dxfId="2032" priority="13380">
      <formula>IF(RIGHT(TEXT(AE87,"0.#"),1)=".",TRUE,FALSE)</formula>
    </cfRule>
  </conditionalFormatting>
  <conditionalFormatting sqref="AE88">
    <cfRule type="expression" dxfId="2031" priority="13377">
      <formula>IF(RIGHT(TEXT(AE88,"0.#"),1)=".",FALSE,TRUE)</formula>
    </cfRule>
    <cfRule type="expression" dxfId="2030" priority="13378">
      <formula>IF(RIGHT(TEXT(AE88,"0.#"),1)=".",TRUE,FALSE)</formula>
    </cfRule>
  </conditionalFormatting>
  <conditionalFormatting sqref="AE89">
    <cfRule type="expression" dxfId="2029" priority="13375">
      <formula>IF(RIGHT(TEXT(AE89,"0.#"),1)=".",FALSE,TRUE)</formula>
    </cfRule>
    <cfRule type="expression" dxfId="2028" priority="13376">
      <formula>IF(RIGHT(TEXT(AE89,"0.#"),1)=".",TRUE,FALSE)</formula>
    </cfRule>
  </conditionalFormatting>
  <conditionalFormatting sqref="AI89">
    <cfRule type="expression" dxfId="2027" priority="13373">
      <formula>IF(RIGHT(TEXT(AI89,"0.#"),1)=".",FALSE,TRUE)</formula>
    </cfRule>
    <cfRule type="expression" dxfId="2026" priority="13374">
      <formula>IF(RIGHT(TEXT(AI89,"0.#"),1)=".",TRUE,FALSE)</formula>
    </cfRule>
  </conditionalFormatting>
  <conditionalFormatting sqref="AI88">
    <cfRule type="expression" dxfId="2025" priority="13371">
      <formula>IF(RIGHT(TEXT(AI88,"0.#"),1)=".",FALSE,TRUE)</formula>
    </cfRule>
    <cfRule type="expression" dxfId="2024" priority="13372">
      <formula>IF(RIGHT(TEXT(AI88,"0.#"),1)=".",TRUE,FALSE)</formula>
    </cfRule>
  </conditionalFormatting>
  <conditionalFormatting sqref="AI87">
    <cfRule type="expression" dxfId="2023" priority="13369">
      <formula>IF(RIGHT(TEXT(AI87,"0.#"),1)=".",FALSE,TRUE)</formula>
    </cfRule>
    <cfRule type="expression" dxfId="2022" priority="13370">
      <formula>IF(RIGHT(TEXT(AI87,"0.#"),1)=".",TRUE,FALSE)</formula>
    </cfRule>
  </conditionalFormatting>
  <conditionalFormatting sqref="AM88">
    <cfRule type="expression" dxfId="2021" priority="13365">
      <formula>IF(RIGHT(TEXT(AM88,"0.#"),1)=".",FALSE,TRUE)</formula>
    </cfRule>
    <cfRule type="expression" dxfId="2020" priority="13366">
      <formula>IF(RIGHT(TEXT(AM88,"0.#"),1)=".",TRUE,FALSE)</formula>
    </cfRule>
  </conditionalFormatting>
  <conditionalFormatting sqref="AM89">
    <cfRule type="expression" dxfId="2019" priority="13363">
      <formula>IF(RIGHT(TEXT(AM89,"0.#"),1)=".",FALSE,TRUE)</formula>
    </cfRule>
    <cfRule type="expression" dxfId="2018" priority="13364">
      <formula>IF(RIGHT(TEXT(AM89,"0.#"),1)=".",TRUE,FALSE)</formula>
    </cfRule>
  </conditionalFormatting>
  <conditionalFormatting sqref="AE92">
    <cfRule type="expression" dxfId="2017" priority="13349">
      <formula>IF(RIGHT(TEXT(AE92,"0.#"),1)=".",FALSE,TRUE)</formula>
    </cfRule>
    <cfRule type="expression" dxfId="2016" priority="13350">
      <formula>IF(RIGHT(TEXT(AE92,"0.#"),1)=".",TRUE,FALSE)</formula>
    </cfRule>
  </conditionalFormatting>
  <conditionalFormatting sqref="AE93">
    <cfRule type="expression" dxfId="2015" priority="13347">
      <formula>IF(RIGHT(TEXT(AE93,"0.#"),1)=".",FALSE,TRUE)</formula>
    </cfRule>
    <cfRule type="expression" dxfId="2014" priority="13348">
      <formula>IF(RIGHT(TEXT(AE93,"0.#"),1)=".",TRUE,FALSE)</formula>
    </cfRule>
  </conditionalFormatting>
  <conditionalFormatting sqref="AE94">
    <cfRule type="expression" dxfId="2013" priority="13345">
      <formula>IF(RIGHT(TEXT(AE94,"0.#"),1)=".",FALSE,TRUE)</formula>
    </cfRule>
    <cfRule type="expression" dxfId="2012" priority="13346">
      <formula>IF(RIGHT(TEXT(AE94,"0.#"),1)=".",TRUE,FALSE)</formula>
    </cfRule>
  </conditionalFormatting>
  <conditionalFormatting sqref="AI94">
    <cfRule type="expression" dxfId="2011" priority="13343">
      <formula>IF(RIGHT(TEXT(AI94,"0.#"),1)=".",FALSE,TRUE)</formula>
    </cfRule>
    <cfRule type="expression" dxfId="2010" priority="13344">
      <formula>IF(RIGHT(TEXT(AI94,"0.#"),1)=".",TRUE,FALSE)</formula>
    </cfRule>
  </conditionalFormatting>
  <conditionalFormatting sqref="AI93">
    <cfRule type="expression" dxfId="2009" priority="13341">
      <formula>IF(RIGHT(TEXT(AI93,"0.#"),1)=".",FALSE,TRUE)</formula>
    </cfRule>
    <cfRule type="expression" dxfId="2008" priority="13342">
      <formula>IF(RIGHT(TEXT(AI93,"0.#"),1)=".",TRUE,FALSE)</formula>
    </cfRule>
  </conditionalFormatting>
  <conditionalFormatting sqref="AI92">
    <cfRule type="expression" dxfId="2007" priority="13339">
      <formula>IF(RIGHT(TEXT(AI92,"0.#"),1)=".",FALSE,TRUE)</formula>
    </cfRule>
    <cfRule type="expression" dxfId="2006" priority="13340">
      <formula>IF(RIGHT(TEXT(AI92,"0.#"),1)=".",TRUE,FALSE)</formula>
    </cfRule>
  </conditionalFormatting>
  <conditionalFormatting sqref="AM92">
    <cfRule type="expression" dxfId="2005" priority="13337">
      <formula>IF(RIGHT(TEXT(AM92,"0.#"),1)=".",FALSE,TRUE)</formula>
    </cfRule>
    <cfRule type="expression" dxfId="2004" priority="13338">
      <formula>IF(RIGHT(TEXT(AM92,"0.#"),1)=".",TRUE,FALSE)</formula>
    </cfRule>
  </conditionalFormatting>
  <conditionalFormatting sqref="AM93">
    <cfRule type="expression" dxfId="2003" priority="13335">
      <formula>IF(RIGHT(TEXT(AM93,"0.#"),1)=".",FALSE,TRUE)</formula>
    </cfRule>
    <cfRule type="expression" dxfId="2002" priority="13336">
      <formula>IF(RIGHT(TEXT(AM93,"0.#"),1)=".",TRUE,FALSE)</formula>
    </cfRule>
  </conditionalFormatting>
  <conditionalFormatting sqref="AM94">
    <cfRule type="expression" dxfId="2001" priority="13333">
      <formula>IF(RIGHT(TEXT(AM94,"0.#"),1)=".",FALSE,TRUE)</formula>
    </cfRule>
    <cfRule type="expression" dxfId="2000" priority="13334">
      <formula>IF(RIGHT(TEXT(AM94,"0.#"),1)=".",TRUE,FALSE)</formula>
    </cfRule>
  </conditionalFormatting>
  <conditionalFormatting sqref="AE97">
    <cfRule type="expression" dxfId="1999" priority="13319">
      <formula>IF(RIGHT(TEXT(AE97,"0.#"),1)=".",FALSE,TRUE)</formula>
    </cfRule>
    <cfRule type="expression" dxfId="1998" priority="13320">
      <formula>IF(RIGHT(TEXT(AE97,"0.#"),1)=".",TRUE,FALSE)</formula>
    </cfRule>
  </conditionalFormatting>
  <conditionalFormatting sqref="AE98">
    <cfRule type="expression" dxfId="1997" priority="13317">
      <formula>IF(RIGHT(TEXT(AE98,"0.#"),1)=".",FALSE,TRUE)</formula>
    </cfRule>
    <cfRule type="expression" dxfId="1996" priority="13318">
      <formula>IF(RIGHT(TEXT(AE98,"0.#"),1)=".",TRUE,FALSE)</formula>
    </cfRule>
  </conditionalFormatting>
  <conditionalFormatting sqref="AE99">
    <cfRule type="expression" dxfId="1995" priority="13315">
      <formula>IF(RIGHT(TEXT(AE99,"0.#"),1)=".",FALSE,TRUE)</formula>
    </cfRule>
    <cfRule type="expression" dxfId="1994" priority="13316">
      <formula>IF(RIGHT(TEXT(AE99,"0.#"),1)=".",TRUE,FALSE)</formula>
    </cfRule>
  </conditionalFormatting>
  <conditionalFormatting sqref="AI99">
    <cfRule type="expression" dxfId="1993" priority="13313">
      <formula>IF(RIGHT(TEXT(AI99,"0.#"),1)=".",FALSE,TRUE)</formula>
    </cfRule>
    <cfRule type="expression" dxfId="1992" priority="13314">
      <formula>IF(RIGHT(TEXT(AI99,"0.#"),1)=".",TRUE,FALSE)</formula>
    </cfRule>
  </conditionalFormatting>
  <conditionalFormatting sqref="AI98">
    <cfRule type="expression" dxfId="1991" priority="13311">
      <formula>IF(RIGHT(TEXT(AI98,"0.#"),1)=".",FALSE,TRUE)</formula>
    </cfRule>
    <cfRule type="expression" dxfId="1990" priority="13312">
      <formula>IF(RIGHT(TEXT(AI98,"0.#"),1)=".",TRUE,FALSE)</formula>
    </cfRule>
  </conditionalFormatting>
  <conditionalFormatting sqref="AI97">
    <cfRule type="expression" dxfId="1989" priority="13309">
      <formula>IF(RIGHT(TEXT(AI97,"0.#"),1)=".",FALSE,TRUE)</formula>
    </cfRule>
    <cfRule type="expression" dxfId="1988" priority="13310">
      <formula>IF(RIGHT(TEXT(AI97,"0.#"),1)=".",TRUE,FALSE)</formula>
    </cfRule>
  </conditionalFormatting>
  <conditionalFormatting sqref="AM97">
    <cfRule type="expression" dxfId="1987" priority="13307">
      <formula>IF(RIGHT(TEXT(AM97,"0.#"),1)=".",FALSE,TRUE)</formula>
    </cfRule>
    <cfRule type="expression" dxfId="1986" priority="13308">
      <formula>IF(RIGHT(TEXT(AM97,"0.#"),1)=".",TRUE,FALSE)</formula>
    </cfRule>
  </conditionalFormatting>
  <conditionalFormatting sqref="AM98">
    <cfRule type="expression" dxfId="1985" priority="13305">
      <formula>IF(RIGHT(TEXT(AM98,"0.#"),1)=".",FALSE,TRUE)</formula>
    </cfRule>
    <cfRule type="expression" dxfId="1984" priority="13306">
      <formula>IF(RIGHT(TEXT(AM98,"0.#"),1)=".",TRUE,FALSE)</formula>
    </cfRule>
  </conditionalFormatting>
  <conditionalFormatting sqref="AM99">
    <cfRule type="expression" dxfId="1983" priority="13303">
      <formula>IF(RIGHT(TEXT(AM99,"0.#"),1)=".",FALSE,TRUE)</formula>
    </cfRule>
    <cfRule type="expression" dxfId="1982" priority="13304">
      <formula>IF(RIGHT(TEXT(AM99,"0.#"),1)=".",TRUE,FALSE)</formula>
    </cfRule>
  </conditionalFormatting>
  <conditionalFormatting sqref="AI101">
    <cfRule type="expression" dxfId="1981" priority="13289">
      <formula>IF(RIGHT(TEXT(AI101,"0.#"),1)=".",FALSE,TRUE)</formula>
    </cfRule>
    <cfRule type="expression" dxfId="1980" priority="13290">
      <formula>IF(RIGHT(TEXT(AI101,"0.#"),1)=".",TRUE,FALSE)</formula>
    </cfRule>
  </conditionalFormatting>
  <conditionalFormatting sqref="AM101">
    <cfRule type="expression" dxfId="1979" priority="13287">
      <formula>IF(RIGHT(TEXT(AM101,"0.#"),1)=".",FALSE,TRUE)</formula>
    </cfRule>
    <cfRule type="expression" dxfId="1978" priority="13288">
      <formula>IF(RIGHT(TEXT(AM101,"0.#"),1)=".",TRUE,FALSE)</formula>
    </cfRule>
  </conditionalFormatting>
  <conditionalFormatting sqref="AE102">
    <cfRule type="expression" dxfId="1977" priority="13285">
      <formula>IF(RIGHT(TEXT(AE102,"0.#"),1)=".",FALSE,TRUE)</formula>
    </cfRule>
    <cfRule type="expression" dxfId="1976" priority="13286">
      <formula>IF(RIGHT(TEXT(AE102,"0.#"),1)=".",TRUE,FALSE)</formula>
    </cfRule>
  </conditionalFormatting>
  <conditionalFormatting sqref="AI102">
    <cfRule type="expression" dxfId="1975" priority="13283">
      <formula>IF(RIGHT(TEXT(AI102,"0.#"),1)=".",FALSE,TRUE)</formula>
    </cfRule>
    <cfRule type="expression" dxfId="1974" priority="13284">
      <formula>IF(RIGHT(TEXT(AI102,"0.#"),1)=".",TRUE,FALSE)</formula>
    </cfRule>
  </conditionalFormatting>
  <conditionalFormatting sqref="AM102">
    <cfRule type="expression" dxfId="1973" priority="13281">
      <formula>IF(RIGHT(TEXT(AM102,"0.#"),1)=".",FALSE,TRUE)</formula>
    </cfRule>
    <cfRule type="expression" dxfId="1972" priority="13282">
      <formula>IF(RIGHT(TEXT(AM102,"0.#"),1)=".",TRUE,FALSE)</formula>
    </cfRule>
  </conditionalFormatting>
  <conditionalFormatting sqref="AQ102">
    <cfRule type="expression" dxfId="1971" priority="13279">
      <formula>IF(RIGHT(TEXT(AQ102,"0.#"),1)=".",FALSE,TRUE)</formula>
    </cfRule>
    <cfRule type="expression" dxfId="1970" priority="13280">
      <formula>IF(RIGHT(TEXT(AQ102,"0.#"),1)=".",TRUE,FALSE)</formula>
    </cfRule>
  </conditionalFormatting>
  <conditionalFormatting sqref="AE104">
    <cfRule type="expression" dxfId="1969" priority="13277">
      <formula>IF(RIGHT(TEXT(AE104,"0.#"),1)=".",FALSE,TRUE)</formula>
    </cfRule>
    <cfRule type="expression" dxfId="1968" priority="13278">
      <formula>IF(RIGHT(TEXT(AE104,"0.#"),1)=".",TRUE,FALSE)</formula>
    </cfRule>
  </conditionalFormatting>
  <conditionalFormatting sqref="AI104">
    <cfRule type="expression" dxfId="1967" priority="13275">
      <formula>IF(RIGHT(TEXT(AI104,"0.#"),1)=".",FALSE,TRUE)</formula>
    </cfRule>
    <cfRule type="expression" dxfId="1966" priority="13276">
      <formula>IF(RIGHT(TEXT(AI104,"0.#"),1)=".",TRUE,FALSE)</formula>
    </cfRule>
  </conditionalFormatting>
  <conditionalFormatting sqref="AM104">
    <cfRule type="expression" dxfId="1965" priority="13273">
      <formula>IF(RIGHT(TEXT(AM104,"0.#"),1)=".",FALSE,TRUE)</formula>
    </cfRule>
    <cfRule type="expression" dxfId="1964" priority="13274">
      <formula>IF(RIGHT(TEXT(AM104,"0.#"),1)=".",TRUE,FALSE)</formula>
    </cfRule>
  </conditionalFormatting>
  <conditionalFormatting sqref="AE105">
    <cfRule type="expression" dxfId="1963" priority="13271">
      <formula>IF(RIGHT(TEXT(AE105,"0.#"),1)=".",FALSE,TRUE)</formula>
    </cfRule>
    <cfRule type="expression" dxfId="1962" priority="13272">
      <formula>IF(RIGHT(TEXT(AE105,"0.#"),1)=".",TRUE,FALSE)</formula>
    </cfRule>
  </conditionalFormatting>
  <conditionalFormatting sqref="AI105">
    <cfRule type="expression" dxfId="1961" priority="13269">
      <formula>IF(RIGHT(TEXT(AI105,"0.#"),1)=".",FALSE,TRUE)</formula>
    </cfRule>
    <cfRule type="expression" dxfId="1960" priority="13270">
      <formula>IF(RIGHT(TEXT(AI105,"0.#"),1)=".",TRUE,FALSE)</formula>
    </cfRule>
  </conditionalFormatting>
  <conditionalFormatting sqref="AM105">
    <cfRule type="expression" dxfId="1959" priority="13267">
      <formula>IF(RIGHT(TEXT(AM105,"0.#"),1)=".",FALSE,TRUE)</formula>
    </cfRule>
    <cfRule type="expression" dxfId="1958" priority="13268">
      <formula>IF(RIGHT(TEXT(AM105,"0.#"),1)=".",TRUE,FALSE)</formula>
    </cfRule>
  </conditionalFormatting>
  <conditionalFormatting sqref="AE107">
    <cfRule type="expression" dxfId="1957" priority="13263">
      <formula>IF(RIGHT(TEXT(AE107,"0.#"),1)=".",FALSE,TRUE)</formula>
    </cfRule>
    <cfRule type="expression" dxfId="1956" priority="13264">
      <formula>IF(RIGHT(TEXT(AE107,"0.#"),1)=".",TRUE,FALSE)</formula>
    </cfRule>
  </conditionalFormatting>
  <conditionalFormatting sqref="AI107">
    <cfRule type="expression" dxfId="1955" priority="13261">
      <formula>IF(RIGHT(TEXT(AI107,"0.#"),1)=".",FALSE,TRUE)</formula>
    </cfRule>
    <cfRule type="expression" dxfId="1954" priority="13262">
      <formula>IF(RIGHT(TEXT(AI107,"0.#"),1)=".",TRUE,FALSE)</formula>
    </cfRule>
  </conditionalFormatting>
  <conditionalFormatting sqref="AM107">
    <cfRule type="expression" dxfId="1953" priority="13259">
      <formula>IF(RIGHT(TEXT(AM107,"0.#"),1)=".",FALSE,TRUE)</formula>
    </cfRule>
    <cfRule type="expression" dxfId="1952" priority="13260">
      <formula>IF(RIGHT(TEXT(AM107,"0.#"),1)=".",TRUE,FALSE)</formula>
    </cfRule>
  </conditionalFormatting>
  <conditionalFormatting sqref="AE108">
    <cfRule type="expression" dxfId="1951" priority="13257">
      <formula>IF(RIGHT(TEXT(AE108,"0.#"),1)=".",FALSE,TRUE)</formula>
    </cfRule>
    <cfRule type="expression" dxfId="1950" priority="13258">
      <formula>IF(RIGHT(TEXT(AE108,"0.#"),1)=".",TRUE,FALSE)</formula>
    </cfRule>
  </conditionalFormatting>
  <conditionalFormatting sqref="AI108">
    <cfRule type="expression" dxfId="1949" priority="13255">
      <formula>IF(RIGHT(TEXT(AI108,"0.#"),1)=".",FALSE,TRUE)</formula>
    </cfRule>
    <cfRule type="expression" dxfId="1948" priority="13256">
      <formula>IF(RIGHT(TEXT(AI108,"0.#"),1)=".",TRUE,FALSE)</formula>
    </cfRule>
  </conditionalFormatting>
  <conditionalFormatting sqref="AM108">
    <cfRule type="expression" dxfId="1947" priority="13253">
      <formula>IF(RIGHT(TEXT(AM108,"0.#"),1)=".",FALSE,TRUE)</formula>
    </cfRule>
    <cfRule type="expression" dxfId="1946" priority="13254">
      <formula>IF(RIGHT(TEXT(AM108,"0.#"),1)=".",TRUE,FALSE)</formula>
    </cfRule>
  </conditionalFormatting>
  <conditionalFormatting sqref="AE110">
    <cfRule type="expression" dxfId="1945" priority="13249">
      <formula>IF(RIGHT(TEXT(AE110,"0.#"),1)=".",FALSE,TRUE)</formula>
    </cfRule>
    <cfRule type="expression" dxfId="1944" priority="13250">
      <formula>IF(RIGHT(TEXT(AE110,"0.#"),1)=".",TRUE,FALSE)</formula>
    </cfRule>
  </conditionalFormatting>
  <conditionalFormatting sqref="AI110">
    <cfRule type="expression" dxfId="1943" priority="13247">
      <formula>IF(RIGHT(TEXT(AI110,"0.#"),1)=".",FALSE,TRUE)</formula>
    </cfRule>
    <cfRule type="expression" dxfId="1942" priority="13248">
      <formula>IF(RIGHT(TEXT(AI110,"0.#"),1)=".",TRUE,FALSE)</formula>
    </cfRule>
  </conditionalFormatting>
  <conditionalFormatting sqref="AM110">
    <cfRule type="expression" dxfId="1941" priority="13245">
      <formula>IF(RIGHT(TEXT(AM110,"0.#"),1)=".",FALSE,TRUE)</formula>
    </cfRule>
    <cfRule type="expression" dxfId="1940" priority="13246">
      <formula>IF(RIGHT(TEXT(AM110,"0.#"),1)=".",TRUE,FALSE)</formula>
    </cfRule>
  </conditionalFormatting>
  <conditionalFormatting sqref="AE111">
    <cfRule type="expression" dxfId="1939" priority="13243">
      <formula>IF(RIGHT(TEXT(AE111,"0.#"),1)=".",FALSE,TRUE)</formula>
    </cfRule>
    <cfRule type="expression" dxfId="1938" priority="13244">
      <formula>IF(RIGHT(TEXT(AE111,"0.#"),1)=".",TRUE,FALSE)</formula>
    </cfRule>
  </conditionalFormatting>
  <conditionalFormatting sqref="AI111">
    <cfRule type="expression" dxfId="1937" priority="13241">
      <formula>IF(RIGHT(TEXT(AI111,"0.#"),1)=".",FALSE,TRUE)</formula>
    </cfRule>
    <cfRule type="expression" dxfId="1936" priority="13242">
      <formula>IF(RIGHT(TEXT(AI111,"0.#"),1)=".",TRUE,FALSE)</formula>
    </cfRule>
  </conditionalFormatting>
  <conditionalFormatting sqref="AM111">
    <cfRule type="expression" dxfId="1935" priority="13239">
      <formula>IF(RIGHT(TEXT(AM111,"0.#"),1)=".",FALSE,TRUE)</formula>
    </cfRule>
    <cfRule type="expression" dxfId="1934" priority="13240">
      <formula>IF(RIGHT(TEXT(AM111,"0.#"),1)=".",TRUE,FALSE)</formula>
    </cfRule>
  </conditionalFormatting>
  <conditionalFormatting sqref="AE113">
    <cfRule type="expression" dxfId="1933" priority="13235">
      <formula>IF(RIGHT(TEXT(AE113,"0.#"),1)=".",FALSE,TRUE)</formula>
    </cfRule>
    <cfRule type="expression" dxfId="1932" priority="13236">
      <formula>IF(RIGHT(TEXT(AE113,"0.#"),1)=".",TRUE,FALSE)</formula>
    </cfRule>
  </conditionalFormatting>
  <conditionalFormatting sqref="AI113">
    <cfRule type="expression" dxfId="1931" priority="13233">
      <formula>IF(RIGHT(TEXT(AI113,"0.#"),1)=".",FALSE,TRUE)</formula>
    </cfRule>
    <cfRule type="expression" dxfId="1930" priority="13234">
      <formula>IF(RIGHT(TEXT(AI113,"0.#"),1)=".",TRUE,FALSE)</formula>
    </cfRule>
  </conditionalFormatting>
  <conditionalFormatting sqref="AM113">
    <cfRule type="expression" dxfId="1929" priority="13231">
      <formula>IF(RIGHT(TEXT(AM113,"0.#"),1)=".",FALSE,TRUE)</formula>
    </cfRule>
    <cfRule type="expression" dxfId="1928" priority="13232">
      <formula>IF(RIGHT(TEXT(AM113,"0.#"),1)=".",TRUE,FALSE)</formula>
    </cfRule>
  </conditionalFormatting>
  <conditionalFormatting sqref="AE114">
    <cfRule type="expression" dxfId="1927" priority="13229">
      <formula>IF(RIGHT(TEXT(AE114,"0.#"),1)=".",FALSE,TRUE)</formula>
    </cfRule>
    <cfRule type="expression" dxfId="1926" priority="13230">
      <formula>IF(RIGHT(TEXT(AE114,"0.#"),1)=".",TRUE,FALSE)</formula>
    </cfRule>
  </conditionalFormatting>
  <conditionalFormatting sqref="AI114">
    <cfRule type="expression" dxfId="1925" priority="13227">
      <formula>IF(RIGHT(TEXT(AI114,"0.#"),1)=".",FALSE,TRUE)</formula>
    </cfRule>
    <cfRule type="expression" dxfId="1924" priority="13228">
      <formula>IF(RIGHT(TEXT(AI114,"0.#"),1)=".",TRUE,FALSE)</formula>
    </cfRule>
  </conditionalFormatting>
  <conditionalFormatting sqref="AM114">
    <cfRule type="expression" dxfId="1923" priority="13225">
      <formula>IF(RIGHT(TEXT(AM114,"0.#"),1)=".",FALSE,TRUE)</formula>
    </cfRule>
    <cfRule type="expression" dxfId="1922" priority="13226">
      <formula>IF(RIGHT(TEXT(AM114,"0.#"),1)=".",TRUE,FALSE)</formula>
    </cfRule>
  </conditionalFormatting>
  <conditionalFormatting sqref="AQ116">
    <cfRule type="expression" dxfId="1921" priority="13221">
      <formula>IF(RIGHT(TEXT(AQ116,"0.#"),1)=".",FALSE,TRUE)</formula>
    </cfRule>
    <cfRule type="expression" dxfId="1920" priority="13222">
      <formula>IF(RIGHT(TEXT(AQ116,"0.#"),1)=".",TRUE,FALSE)</formula>
    </cfRule>
  </conditionalFormatting>
  <conditionalFormatting sqref="AM116">
    <cfRule type="expression" dxfId="1919" priority="13217">
      <formula>IF(RIGHT(TEXT(AM116,"0.#"),1)=".",FALSE,TRUE)</formula>
    </cfRule>
    <cfRule type="expression" dxfId="1918" priority="13218">
      <formula>IF(RIGHT(TEXT(AM116,"0.#"),1)=".",TRUE,FALSE)</formula>
    </cfRule>
  </conditionalFormatting>
  <conditionalFormatting sqref="AM117">
    <cfRule type="expression" dxfId="1917" priority="13215">
      <formula>IF(RIGHT(TEXT(AM117,"0.#"),1)=".",FALSE,TRUE)</formula>
    </cfRule>
    <cfRule type="expression" dxfId="1916" priority="13216">
      <formula>IF(RIGHT(TEXT(AM117,"0.#"),1)=".",TRUE,FALSE)</formula>
    </cfRule>
  </conditionalFormatting>
  <conditionalFormatting sqref="AQ117">
    <cfRule type="expression" dxfId="1915" priority="13209">
      <formula>IF(RIGHT(TEXT(AQ117,"0.#"),1)=".",FALSE,TRUE)</formula>
    </cfRule>
    <cfRule type="expression" dxfId="1914" priority="13210">
      <formula>IF(RIGHT(TEXT(AQ117,"0.#"),1)=".",TRUE,FALSE)</formula>
    </cfRule>
  </conditionalFormatting>
  <conditionalFormatting sqref="AE119 AQ119">
    <cfRule type="expression" dxfId="1913" priority="13207">
      <formula>IF(RIGHT(TEXT(AE119,"0.#"),1)=".",FALSE,TRUE)</formula>
    </cfRule>
    <cfRule type="expression" dxfId="1912" priority="13208">
      <formula>IF(RIGHT(TEXT(AE119,"0.#"),1)=".",TRUE,FALSE)</formula>
    </cfRule>
  </conditionalFormatting>
  <conditionalFormatting sqref="AI119">
    <cfRule type="expression" dxfId="1911" priority="13205">
      <formula>IF(RIGHT(TEXT(AI119,"0.#"),1)=".",FALSE,TRUE)</formula>
    </cfRule>
    <cfRule type="expression" dxfId="1910" priority="13206">
      <formula>IF(RIGHT(TEXT(AI119,"0.#"),1)=".",TRUE,FALSE)</formula>
    </cfRule>
  </conditionalFormatting>
  <conditionalFormatting sqref="AM119">
    <cfRule type="expression" dxfId="1909" priority="13203">
      <formula>IF(RIGHT(TEXT(AM119,"0.#"),1)=".",FALSE,TRUE)</formula>
    </cfRule>
    <cfRule type="expression" dxfId="1908" priority="13204">
      <formula>IF(RIGHT(TEXT(AM119,"0.#"),1)=".",TRUE,FALSE)</formula>
    </cfRule>
  </conditionalFormatting>
  <conditionalFormatting sqref="AQ120">
    <cfRule type="expression" dxfId="1907" priority="13195">
      <formula>IF(RIGHT(TEXT(AQ120,"0.#"),1)=".",FALSE,TRUE)</formula>
    </cfRule>
    <cfRule type="expression" dxfId="1906" priority="13196">
      <formula>IF(RIGHT(TEXT(AQ120,"0.#"),1)=".",TRUE,FALSE)</formula>
    </cfRule>
  </conditionalFormatting>
  <conditionalFormatting sqref="AE122 AQ122">
    <cfRule type="expression" dxfId="1905" priority="13193">
      <formula>IF(RIGHT(TEXT(AE122,"0.#"),1)=".",FALSE,TRUE)</formula>
    </cfRule>
    <cfRule type="expression" dxfId="1904" priority="13194">
      <formula>IF(RIGHT(TEXT(AE122,"0.#"),1)=".",TRUE,FALSE)</formula>
    </cfRule>
  </conditionalFormatting>
  <conditionalFormatting sqref="AI122">
    <cfRule type="expression" dxfId="1903" priority="13191">
      <formula>IF(RIGHT(TEXT(AI122,"0.#"),1)=".",FALSE,TRUE)</formula>
    </cfRule>
    <cfRule type="expression" dxfId="1902" priority="13192">
      <formula>IF(RIGHT(TEXT(AI122,"0.#"),1)=".",TRUE,FALSE)</formula>
    </cfRule>
  </conditionalFormatting>
  <conditionalFormatting sqref="AM122">
    <cfRule type="expression" dxfId="1901" priority="13189">
      <formula>IF(RIGHT(TEXT(AM122,"0.#"),1)=".",FALSE,TRUE)</formula>
    </cfRule>
    <cfRule type="expression" dxfId="1900" priority="13190">
      <formula>IF(RIGHT(TEXT(AM122,"0.#"),1)=".",TRUE,FALSE)</formula>
    </cfRule>
  </conditionalFormatting>
  <conditionalFormatting sqref="AQ123">
    <cfRule type="expression" dxfId="1899" priority="13181">
      <formula>IF(RIGHT(TEXT(AQ123,"0.#"),1)=".",FALSE,TRUE)</formula>
    </cfRule>
    <cfRule type="expression" dxfId="1898" priority="13182">
      <formula>IF(RIGHT(TEXT(AQ123,"0.#"),1)=".",TRUE,FALSE)</formula>
    </cfRule>
  </conditionalFormatting>
  <conditionalFormatting sqref="AE125 AQ125">
    <cfRule type="expression" dxfId="1897" priority="13179">
      <formula>IF(RIGHT(TEXT(AE125,"0.#"),1)=".",FALSE,TRUE)</formula>
    </cfRule>
    <cfRule type="expression" dxfId="1896" priority="13180">
      <formula>IF(RIGHT(TEXT(AE125,"0.#"),1)=".",TRUE,FALSE)</formula>
    </cfRule>
  </conditionalFormatting>
  <conditionalFormatting sqref="AI125">
    <cfRule type="expression" dxfId="1895" priority="13177">
      <formula>IF(RIGHT(TEXT(AI125,"0.#"),1)=".",FALSE,TRUE)</formula>
    </cfRule>
    <cfRule type="expression" dxfId="1894" priority="13178">
      <formula>IF(RIGHT(TEXT(AI125,"0.#"),1)=".",TRUE,FALSE)</formula>
    </cfRule>
  </conditionalFormatting>
  <conditionalFormatting sqref="AM125">
    <cfRule type="expression" dxfId="1893" priority="13175">
      <formula>IF(RIGHT(TEXT(AM125,"0.#"),1)=".",FALSE,TRUE)</formula>
    </cfRule>
    <cfRule type="expression" dxfId="1892" priority="13176">
      <formula>IF(RIGHT(TEXT(AM125,"0.#"),1)=".",TRUE,FALSE)</formula>
    </cfRule>
  </conditionalFormatting>
  <conditionalFormatting sqref="AQ126">
    <cfRule type="expression" dxfId="1891" priority="13167">
      <formula>IF(RIGHT(TEXT(AQ126,"0.#"),1)=".",FALSE,TRUE)</formula>
    </cfRule>
    <cfRule type="expression" dxfId="1890" priority="13168">
      <formula>IF(RIGHT(TEXT(AQ126,"0.#"),1)=".",TRUE,FALSE)</formula>
    </cfRule>
  </conditionalFormatting>
  <conditionalFormatting sqref="AE128 AQ128">
    <cfRule type="expression" dxfId="1889" priority="13165">
      <formula>IF(RIGHT(TEXT(AE128,"0.#"),1)=".",FALSE,TRUE)</formula>
    </cfRule>
    <cfRule type="expression" dxfId="1888" priority="13166">
      <formula>IF(RIGHT(TEXT(AE128,"0.#"),1)=".",TRUE,FALSE)</formula>
    </cfRule>
  </conditionalFormatting>
  <conditionalFormatting sqref="AI128">
    <cfRule type="expression" dxfId="1887" priority="13163">
      <formula>IF(RIGHT(TEXT(AI128,"0.#"),1)=".",FALSE,TRUE)</formula>
    </cfRule>
    <cfRule type="expression" dxfId="1886" priority="13164">
      <formula>IF(RIGHT(TEXT(AI128,"0.#"),1)=".",TRUE,FALSE)</formula>
    </cfRule>
  </conditionalFormatting>
  <conditionalFormatting sqref="AM128">
    <cfRule type="expression" dxfId="1885" priority="13161">
      <formula>IF(RIGHT(TEXT(AM128,"0.#"),1)=".",FALSE,TRUE)</formula>
    </cfRule>
    <cfRule type="expression" dxfId="1884" priority="13162">
      <formula>IF(RIGHT(TEXT(AM128,"0.#"),1)=".",TRUE,FALSE)</formula>
    </cfRule>
  </conditionalFormatting>
  <conditionalFormatting sqref="AQ129">
    <cfRule type="expression" dxfId="1883" priority="13153">
      <formula>IF(RIGHT(TEXT(AQ129,"0.#"),1)=".",FALSE,TRUE)</formula>
    </cfRule>
    <cfRule type="expression" dxfId="1882" priority="13154">
      <formula>IF(RIGHT(TEXT(AQ129,"0.#"),1)=".",TRUE,FALSE)</formula>
    </cfRule>
  </conditionalFormatting>
  <conditionalFormatting sqref="AE75">
    <cfRule type="expression" dxfId="1881" priority="13151">
      <formula>IF(RIGHT(TEXT(AE75,"0.#"),1)=".",FALSE,TRUE)</formula>
    </cfRule>
    <cfRule type="expression" dxfId="1880" priority="13152">
      <formula>IF(RIGHT(TEXT(AE75,"0.#"),1)=".",TRUE,FALSE)</formula>
    </cfRule>
  </conditionalFormatting>
  <conditionalFormatting sqref="AE76">
    <cfRule type="expression" dxfId="1879" priority="13149">
      <formula>IF(RIGHT(TEXT(AE76,"0.#"),1)=".",FALSE,TRUE)</formula>
    </cfRule>
    <cfRule type="expression" dxfId="1878" priority="13150">
      <formula>IF(RIGHT(TEXT(AE76,"0.#"),1)=".",TRUE,FALSE)</formula>
    </cfRule>
  </conditionalFormatting>
  <conditionalFormatting sqref="AE77">
    <cfRule type="expression" dxfId="1877" priority="13147">
      <formula>IF(RIGHT(TEXT(AE77,"0.#"),1)=".",FALSE,TRUE)</formula>
    </cfRule>
    <cfRule type="expression" dxfId="1876" priority="13148">
      <formula>IF(RIGHT(TEXT(AE77,"0.#"),1)=".",TRUE,FALSE)</formula>
    </cfRule>
  </conditionalFormatting>
  <conditionalFormatting sqref="AI77">
    <cfRule type="expression" dxfId="1875" priority="13145">
      <formula>IF(RIGHT(TEXT(AI77,"0.#"),1)=".",FALSE,TRUE)</formula>
    </cfRule>
    <cfRule type="expression" dxfId="1874" priority="13146">
      <formula>IF(RIGHT(TEXT(AI77,"0.#"),1)=".",TRUE,FALSE)</formula>
    </cfRule>
  </conditionalFormatting>
  <conditionalFormatting sqref="AI76">
    <cfRule type="expression" dxfId="1873" priority="13143">
      <formula>IF(RIGHT(TEXT(AI76,"0.#"),1)=".",FALSE,TRUE)</formula>
    </cfRule>
    <cfRule type="expression" dxfId="1872" priority="13144">
      <formula>IF(RIGHT(TEXT(AI76,"0.#"),1)=".",TRUE,FALSE)</formula>
    </cfRule>
  </conditionalFormatting>
  <conditionalFormatting sqref="AI75">
    <cfRule type="expression" dxfId="1871" priority="13141">
      <formula>IF(RIGHT(TEXT(AI75,"0.#"),1)=".",FALSE,TRUE)</formula>
    </cfRule>
    <cfRule type="expression" dxfId="1870" priority="13142">
      <formula>IF(RIGHT(TEXT(AI75,"0.#"),1)=".",TRUE,FALSE)</formula>
    </cfRule>
  </conditionalFormatting>
  <conditionalFormatting sqref="AM75">
    <cfRule type="expression" dxfId="1869" priority="13139">
      <formula>IF(RIGHT(TEXT(AM75,"0.#"),1)=".",FALSE,TRUE)</formula>
    </cfRule>
    <cfRule type="expression" dxfId="1868" priority="13140">
      <formula>IF(RIGHT(TEXT(AM75,"0.#"),1)=".",TRUE,FALSE)</formula>
    </cfRule>
  </conditionalFormatting>
  <conditionalFormatting sqref="AM76">
    <cfRule type="expression" dxfId="1867" priority="13137">
      <formula>IF(RIGHT(TEXT(AM76,"0.#"),1)=".",FALSE,TRUE)</formula>
    </cfRule>
    <cfRule type="expression" dxfId="1866" priority="13138">
      <formula>IF(RIGHT(TEXT(AM76,"0.#"),1)=".",TRUE,FALSE)</formula>
    </cfRule>
  </conditionalFormatting>
  <conditionalFormatting sqref="AM77">
    <cfRule type="expression" dxfId="1865" priority="13135">
      <formula>IF(RIGHT(TEXT(AM77,"0.#"),1)=".",FALSE,TRUE)</formula>
    </cfRule>
    <cfRule type="expression" dxfId="1864" priority="13136">
      <formula>IF(RIGHT(TEXT(AM77,"0.#"),1)=".",TRUE,FALSE)</formula>
    </cfRule>
  </conditionalFormatting>
  <conditionalFormatting sqref="AE135 AI135 AM134:AM135 AQ134:AQ135 AU134">
    <cfRule type="expression" dxfId="1863" priority="13121">
      <formula>IF(RIGHT(TEXT(AE134,"0.#"),1)=".",FALSE,TRUE)</formula>
    </cfRule>
    <cfRule type="expression" dxfId="1862" priority="13122">
      <formula>IF(RIGHT(TEXT(AE134,"0.#"),1)=".",TRUE,FALSE)</formula>
    </cfRule>
  </conditionalFormatting>
  <conditionalFormatting sqref="AE433">
    <cfRule type="expression" dxfId="1861" priority="13091">
      <formula>IF(RIGHT(TEXT(AE433,"0.#"),1)=".",FALSE,TRUE)</formula>
    </cfRule>
    <cfRule type="expression" dxfId="1860" priority="13092">
      <formula>IF(RIGHT(TEXT(AE433,"0.#"),1)=".",TRUE,FALSE)</formula>
    </cfRule>
  </conditionalFormatting>
  <conditionalFormatting sqref="AM435">
    <cfRule type="expression" dxfId="1859" priority="13075">
      <formula>IF(RIGHT(TEXT(AM435,"0.#"),1)=".",FALSE,TRUE)</formula>
    </cfRule>
    <cfRule type="expression" dxfId="1858" priority="13076">
      <formula>IF(RIGHT(TEXT(AM435,"0.#"),1)=".",TRUE,FALSE)</formula>
    </cfRule>
  </conditionalFormatting>
  <conditionalFormatting sqref="AE434">
    <cfRule type="expression" dxfId="1857" priority="13089">
      <formula>IF(RIGHT(TEXT(AE434,"0.#"),1)=".",FALSE,TRUE)</formula>
    </cfRule>
    <cfRule type="expression" dxfId="1856" priority="13090">
      <formula>IF(RIGHT(TEXT(AE434,"0.#"),1)=".",TRUE,FALSE)</formula>
    </cfRule>
  </conditionalFormatting>
  <conditionalFormatting sqref="AE435">
    <cfRule type="expression" dxfId="1855" priority="13087">
      <formula>IF(RIGHT(TEXT(AE435,"0.#"),1)=".",FALSE,TRUE)</formula>
    </cfRule>
    <cfRule type="expression" dxfId="1854" priority="13088">
      <formula>IF(RIGHT(TEXT(AE435,"0.#"),1)=".",TRUE,FALSE)</formula>
    </cfRule>
  </conditionalFormatting>
  <conditionalFormatting sqref="AM433">
    <cfRule type="expression" dxfId="1853" priority="13079">
      <formula>IF(RIGHT(TEXT(AM433,"0.#"),1)=".",FALSE,TRUE)</formula>
    </cfRule>
    <cfRule type="expression" dxfId="1852" priority="13080">
      <formula>IF(RIGHT(TEXT(AM433,"0.#"),1)=".",TRUE,FALSE)</formula>
    </cfRule>
  </conditionalFormatting>
  <conditionalFormatting sqref="AM434">
    <cfRule type="expression" dxfId="1851" priority="13077">
      <formula>IF(RIGHT(TEXT(AM434,"0.#"),1)=".",FALSE,TRUE)</formula>
    </cfRule>
    <cfRule type="expression" dxfId="1850" priority="13078">
      <formula>IF(RIGHT(TEXT(AM434,"0.#"),1)=".",TRUE,FALSE)</formula>
    </cfRule>
  </conditionalFormatting>
  <conditionalFormatting sqref="AU433">
    <cfRule type="expression" dxfId="1849" priority="13067">
      <formula>IF(RIGHT(TEXT(AU433,"0.#"),1)=".",FALSE,TRUE)</formula>
    </cfRule>
    <cfRule type="expression" dxfId="1848" priority="13068">
      <formula>IF(RIGHT(TEXT(AU433,"0.#"),1)=".",TRUE,FALSE)</formula>
    </cfRule>
  </conditionalFormatting>
  <conditionalFormatting sqref="AU434">
    <cfRule type="expression" dxfId="1847" priority="13065">
      <formula>IF(RIGHT(TEXT(AU434,"0.#"),1)=".",FALSE,TRUE)</formula>
    </cfRule>
    <cfRule type="expression" dxfId="1846" priority="13066">
      <formula>IF(RIGHT(TEXT(AU434,"0.#"),1)=".",TRUE,FALSE)</formula>
    </cfRule>
  </conditionalFormatting>
  <conditionalFormatting sqref="AU435">
    <cfRule type="expression" dxfId="1845" priority="13063">
      <formula>IF(RIGHT(TEXT(AU435,"0.#"),1)=".",FALSE,TRUE)</formula>
    </cfRule>
    <cfRule type="expression" dxfId="1844" priority="13064">
      <formula>IF(RIGHT(TEXT(AU435,"0.#"),1)=".",TRUE,FALSE)</formula>
    </cfRule>
  </conditionalFormatting>
  <conditionalFormatting sqref="AI435">
    <cfRule type="expression" dxfId="1843" priority="12997">
      <formula>IF(RIGHT(TEXT(AI435,"0.#"),1)=".",FALSE,TRUE)</formula>
    </cfRule>
    <cfRule type="expression" dxfId="1842" priority="12998">
      <formula>IF(RIGHT(TEXT(AI435,"0.#"),1)=".",TRUE,FALSE)</formula>
    </cfRule>
  </conditionalFormatting>
  <conditionalFormatting sqref="AI433">
    <cfRule type="expression" dxfId="1841" priority="13001">
      <formula>IF(RIGHT(TEXT(AI433,"0.#"),1)=".",FALSE,TRUE)</formula>
    </cfRule>
    <cfRule type="expression" dxfId="1840" priority="13002">
      <formula>IF(RIGHT(TEXT(AI433,"0.#"),1)=".",TRUE,FALSE)</formula>
    </cfRule>
  </conditionalFormatting>
  <conditionalFormatting sqref="AI434">
    <cfRule type="expression" dxfId="1839" priority="12999">
      <formula>IF(RIGHT(TEXT(AI434,"0.#"),1)=".",FALSE,TRUE)</formula>
    </cfRule>
    <cfRule type="expression" dxfId="1838" priority="13000">
      <formula>IF(RIGHT(TEXT(AI434,"0.#"),1)=".",TRUE,FALSE)</formula>
    </cfRule>
  </conditionalFormatting>
  <conditionalFormatting sqref="AQ434">
    <cfRule type="expression" dxfId="1837" priority="12983">
      <formula>IF(RIGHT(TEXT(AQ434,"0.#"),1)=".",FALSE,TRUE)</formula>
    </cfRule>
    <cfRule type="expression" dxfId="1836" priority="12984">
      <formula>IF(RIGHT(TEXT(AQ434,"0.#"),1)=".",TRUE,FALSE)</formula>
    </cfRule>
  </conditionalFormatting>
  <conditionalFormatting sqref="AQ435">
    <cfRule type="expression" dxfId="1835" priority="12969">
      <formula>IF(RIGHT(TEXT(AQ435,"0.#"),1)=".",FALSE,TRUE)</formula>
    </cfRule>
    <cfRule type="expression" dxfId="1834" priority="12970">
      <formula>IF(RIGHT(TEXT(AQ435,"0.#"),1)=".",TRUE,FALSE)</formula>
    </cfRule>
  </conditionalFormatting>
  <conditionalFormatting sqref="AQ433">
    <cfRule type="expression" dxfId="1833" priority="12967">
      <formula>IF(RIGHT(TEXT(AQ433,"0.#"),1)=".",FALSE,TRUE)</formula>
    </cfRule>
    <cfRule type="expression" dxfId="1832" priority="12968">
      <formula>IF(RIGHT(TEXT(AQ433,"0.#"),1)=".",TRUE,FALSE)</formula>
    </cfRule>
  </conditionalFormatting>
  <conditionalFormatting sqref="AL839:AO866">
    <cfRule type="expression" dxfId="1831" priority="6691">
      <formula>IF(AND(AL839&gt;=0, RIGHT(TEXT(AL839,"0.#"),1)&lt;&gt;"."),TRUE,FALSE)</formula>
    </cfRule>
    <cfRule type="expression" dxfId="1830" priority="6692">
      <formula>IF(AND(AL839&gt;=0, RIGHT(TEXT(AL839,"0.#"),1)="."),TRUE,FALSE)</formula>
    </cfRule>
    <cfRule type="expression" dxfId="1829" priority="6693">
      <formula>IF(AND(AL839&lt;0, RIGHT(TEXT(AL839,"0.#"),1)&lt;&gt;"."),TRUE,FALSE)</formula>
    </cfRule>
    <cfRule type="expression" dxfId="1828" priority="6694">
      <formula>IF(AND(AL839&lt;0, RIGHT(TEXT(AL839,"0.#"),1)="."),TRUE,FALSE)</formula>
    </cfRule>
  </conditionalFormatting>
  <conditionalFormatting sqref="AQ53:AQ55">
    <cfRule type="expression" dxfId="1827" priority="4713">
      <formula>IF(RIGHT(TEXT(AQ53,"0.#"),1)=".",FALSE,TRUE)</formula>
    </cfRule>
    <cfRule type="expression" dxfId="1826" priority="4714">
      <formula>IF(RIGHT(TEXT(AQ53,"0.#"),1)=".",TRUE,FALSE)</formula>
    </cfRule>
  </conditionalFormatting>
  <conditionalFormatting sqref="AU53:AU55">
    <cfRule type="expression" dxfId="1825" priority="4711">
      <formula>IF(RIGHT(TEXT(AU53,"0.#"),1)=".",FALSE,TRUE)</formula>
    </cfRule>
    <cfRule type="expression" dxfId="1824" priority="4712">
      <formula>IF(RIGHT(TEXT(AU53,"0.#"),1)=".",TRUE,FALSE)</formula>
    </cfRule>
  </conditionalFormatting>
  <conditionalFormatting sqref="AQ60:AQ62">
    <cfRule type="expression" dxfId="1823" priority="4709">
      <formula>IF(RIGHT(TEXT(AQ60,"0.#"),1)=".",FALSE,TRUE)</formula>
    </cfRule>
    <cfRule type="expression" dxfId="1822" priority="4710">
      <formula>IF(RIGHT(TEXT(AQ60,"0.#"),1)=".",TRUE,FALSE)</formula>
    </cfRule>
  </conditionalFormatting>
  <conditionalFormatting sqref="AU60:AU62">
    <cfRule type="expression" dxfId="1821" priority="4707">
      <formula>IF(RIGHT(TEXT(AU60,"0.#"),1)=".",FALSE,TRUE)</formula>
    </cfRule>
    <cfRule type="expression" dxfId="1820" priority="4708">
      <formula>IF(RIGHT(TEXT(AU60,"0.#"),1)=".",TRUE,FALSE)</formula>
    </cfRule>
  </conditionalFormatting>
  <conditionalFormatting sqref="AQ75:AQ77">
    <cfRule type="expression" dxfId="1819" priority="4705">
      <formula>IF(RIGHT(TEXT(AQ75,"0.#"),1)=".",FALSE,TRUE)</formula>
    </cfRule>
    <cfRule type="expression" dxfId="1818" priority="4706">
      <formula>IF(RIGHT(TEXT(AQ75,"0.#"),1)=".",TRUE,FALSE)</formula>
    </cfRule>
  </conditionalFormatting>
  <conditionalFormatting sqref="AU75:AU77">
    <cfRule type="expression" dxfId="1817" priority="4703">
      <formula>IF(RIGHT(TEXT(AU75,"0.#"),1)=".",FALSE,TRUE)</formula>
    </cfRule>
    <cfRule type="expression" dxfId="1816" priority="4704">
      <formula>IF(RIGHT(TEXT(AU75,"0.#"),1)=".",TRUE,FALSE)</formula>
    </cfRule>
  </conditionalFormatting>
  <conditionalFormatting sqref="AQ87:AQ89">
    <cfRule type="expression" dxfId="1815" priority="4701">
      <formula>IF(RIGHT(TEXT(AQ87,"0.#"),1)=".",FALSE,TRUE)</formula>
    </cfRule>
    <cfRule type="expression" dxfId="1814" priority="4702">
      <formula>IF(RIGHT(TEXT(AQ87,"0.#"),1)=".",TRUE,FALSE)</formula>
    </cfRule>
  </conditionalFormatting>
  <conditionalFormatting sqref="AU87:AU89">
    <cfRule type="expression" dxfId="1813" priority="4699">
      <formula>IF(RIGHT(TEXT(AU87,"0.#"),1)=".",FALSE,TRUE)</formula>
    </cfRule>
    <cfRule type="expression" dxfId="1812" priority="4700">
      <formula>IF(RIGHT(TEXT(AU87,"0.#"),1)=".",TRUE,FALSE)</formula>
    </cfRule>
  </conditionalFormatting>
  <conditionalFormatting sqref="AQ92:AQ94">
    <cfRule type="expression" dxfId="1811" priority="4697">
      <formula>IF(RIGHT(TEXT(AQ92,"0.#"),1)=".",FALSE,TRUE)</formula>
    </cfRule>
    <cfRule type="expression" dxfId="1810" priority="4698">
      <formula>IF(RIGHT(TEXT(AQ92,"0.#"),1)=".",TRUE,FALSE)</formula>
    </cfRule>
  </conditionalFormatting>
  <conditionalFormatting sqref="AU92:AU94">
    <cfRule type="expression" dxfId="1809" priority="4695">
      <formula>IF(RIGHT(TEXT(AU92,"0.#"),1)=".",FALSE,TRUE)</formula>
    </cfRule>
    <cfRule type="expression" dxfId="1808" priority="4696">
      <formula>IF(RIGHT(TEXT(AU92,"0.#"),1)=".",TRUE,FALSE)</formula>
    </cfRule>
  </conditionalFormatting>
  <conditionalFormatting sqref="AQ97:AQ99">
    <cfRule type="expression" dxfId="1807" priority="4693">
      <formula>IF(RIGHT(TEXT(AQ97,"0.#"),1)=".",FALSE,TRUE)</formula>
    </cfRule>
    <cfRule type="expression" dxfId="1806" priority="4694">
      <formula>IF(RIGHT(TEXT(AQ97,"0.#"),1)=".",TRUE,FALSE)</formula>
    </cfRule>
  </conditionalFormatting>
  <conditionalFormatting sqref="AU97:AU99">
    <cfRule type="expression" dxfId="1805" priority="4691">
      <formula>IF(RIGHT(TEXT(AU97,"0.#"),1)=".",FALSE,TRUE)</formula>
    </cfRule>
    <cfRule type="expression" dxfId="1804" priority="4692">
      <formula>IF(RIGHT(TEXT(AU97,"0.#"),1)=".",TRUE,FALSE)</formula>
    </cfRule>
  </conditionalFormatting>
  <conditionalFormatting sqref="AE458">
    <cfRule type="expression" dxfId="1803" priority="4385">
      <formula>IF(RIGHT(TEXT(AE458,"0.#"),1)=".",FALSE,TRUE)</formula>
    </cfRule>
    <cfRule type="expression" dxfId="1802" priority="4386">
      <formula>IF(RIGHT(TEXT(AE458,"0.#"),1)=".",TRUE,FALSE)</formula>
    </cfRule>
  </conditionalFormatting>
  <conditionalFormatting sqref="AM460">
    <cfRule type="expression" dxfId="1801" priority="4375">
      <formula>IF(RIGHT(TEXT(AM460,"0.#"),1)=".",FALSE,TRUE)</formula>
    </cfRule>
    <cfRule type="expression" dxfId="1800" priority="4376">
      <formula>IF(RIGHT(TEXT(AM460,"0.#"),1)=".",TRUE,FALSE)</formula>
    </cfRule>
  </conditionalFormatting>
  <conditionalFormatting sqref="AE459">
    <cfRule type="expression" dxfId="1799" priority="4383">
      <formula>IF(RIGHT(TEXT(AE459,"0.#"),1)=".",FALSE,TRUE)</formula>
    </cfRule>
    <cfRule type="expression" dxfId="1798" priority="4384">
      <formula>IF(RIGHT(TEXT(AE459,"0.#"),1)=".",TRUE,FALSE)</formula>
    </cfRule>
  </conditionalFormatting>
  <conditionalFormatting sqref="AE460">
    <cfRule type="expression" dxfId="1797" priority="4381">
      <formula>IF(RIGHT(TEXT(AE460,"0.#"),1)=".",FALSE,TRUE)</formula>
    </cfRule>
    <cfRule type="expression" dxfId="1796" priority="4382">
      <formula>IF(RIGHT(TEXT(AE460,"0.#"),1)=".",TRUE,FALSE)</formula>
    </cfRule>
  </conditionalFormatting>
  <conditionalFormatting sqref="AM458">
    <cfRule type="expression" dxfId="1795" priority="4379">
      <formula>IF(RIGHT(TEXT(AM458,"0.#"),1)=".",FALSE,TRUE)</formula>
    </cfRule>
    <cfRule type="expression" dxfId="1794" priority="4380">
      <formula>IF(RIGHT(TEXT(AM458,"0.#"),1)=".",TRUE,FALSE)</formula>
    </cfRule>
  </conditionalFormatting>
  <conditionalFormatting sqref="AM459">
    <cfRule type="expression" dxfId="1793" priority="4377">
      <formula>IF(RIGHT(TEXT(AM459,"0.#"),1)=".",FALSE,TRUE)</formula>
    </cfRule>
    <cfRule type="expression" dxfId="1792" priority="4378">
      <formula>IF(RIGHT(TEXT(AM459,"0.#"),1)=".",TRUE,FALSE)</formula>
    </cfRule>
  </conditionalFormatting>
  <conditionalFormatting sqref="AU458">
    <cfRule type="expression" dxfId="1791" priority="4373">
      <formula>IF(RIGHT(TEXT(AU458,"0.#"),1)=".",FALSE,TRUE)</formula>
    </cfRule>
    <cfRule type="expression" dxfId="1790" priority="4374">
      <formula>IF(RIGHT(TEXT(AU458,"0.#"),1)=".",TRUE,FALSE)</formula>
    </cfRule>
  </conditionalFormatting>
  <conditionalFormatting sqref="AU459">
    <cfRule type="expression" dxfId="1789" priority="4371">
      <formula>IF(RIGHT(TEXT(AU459,"0.#"),1)=".",FALSE,TRUE)</formula>
    </cfRule>
    <cfRule type="expression" dxfId="1788" priority="4372">
      <formula>IF(RIGHT(TEXT(AU459,"0.#"),1)=".",TRUE,FALSE)</formula>
    </cfRule>
  </conditionalFormatting>
  <conditionalFormatting sqref="AU460">
    <cfRule type="expression" dxfId="1787" priority="4369">
      <formula>IF(RIGHT(TEXT(AU460,"0.#"),1)=".",FALSE,TRUE)</formula>
    </cfRule>
    <cfRule type="expression" dxfId="1786" priority="4370">
      <formula>IF(RIGHT(TEXT(AU460,"0.#"),1)=".",TRUE,FALSE)</formula>
    </cfRule>
  </conditionalFormatting>
  <conditionalFormatting sqref="AI460">
    <cfRule type="expression" dxfId="1785" priority="4363">
      <formula>IF(RIGHT(TEXT(AI460,"0.#"),1)=".",FALSE,TRUE)</formula>
    </cfRule>
    <cfRule type="expression" dxfId="1784" priority="4364">
      <formula>IF(RIGHT(TEXT(AI460,"0.#"),1)=".",TRUE,FALSE)</formula>
    </cfRule>
  </conditionalFormatting>
  <conditionalFormatting sqref="AI458">
    <cfRule type="expression" dxfId="1783" priority="4367">
      <formula>IF(RIGHT(TEXT(AI458,"0.#"),1)=".",FALSE,TRUE)</formula>
    </cfRule>
    <cfRule type="expression" dxfId="1782" priority="4368">
      <formula>IF(RIGHT(TEXT(AI458,"0.#"),1)=".",TRUE,FALSE)</formula>
    </cfRule>
  </conditionalFormatting>
  <conditionalFormatting sqref="AI459">
    <cfRule type="expression" dxfId="1781" priority="4365">
      <formula>IF(RIGHT(TEXT(AI459,"0.#"),1)=".",FALSE,TRUE)</formula>
    </cfRule>
    <cfRule type="expression" dxfId="1780" priority="4366">
      <formula>IF(RIGHT(TEXT(AI459,"0.#"),1)=".",TRUE,FALSE)</formula>
    </cfRule>
  </conditionalFormatting>
  <conditionalFormatting sqref="AQ459">
    <cfRule type="expression" dxfId="1779" priority="4361">
      <formula>IF(RIGHT(TEXT(AQ459,"0.#"),1)=".",FALSE,TRUE)</formula>
    </cfRule>
    <cfRule type="expression" dxfId="1778" priority="4362">
      <formula>IF(RIGHT(TEXT(AQ459,"0.#"),1)=".",TRUE,FALSE)</formula>
    </cfRule>
  </conditionalFormatting>
  <conditionalFormatting sqref="AQ460">
    <cfRule type="expression" dxfId="1777" priority="4359">
      <formula>IF(RIGHT(TEXT(AQ460,"0.#"),1)=".",FALSE,TRUE)</formula>
    </cfRule>
    <cfRule type="expression" dxfId="1776" priority="4360">
      <formula>IF(RIGHT(TEXT(AQ460,"0.#"),1)=".",TRUE,FALSE)</formula>
    </cfRule>
  </conditionalFormatting>
  <conditionalFormatting sqref="AQ458">
    <cfRule type="expression" dxfId="1775" priority="4357">
      <formula>IF(RIGHT(TEXT(AQ458,"0.#"),1)=".",FALSE,TRUE)</formula>
    </cfRule>
    <cfRule type="expression" dxfId="1774" priority="4358">
      <formula>IF(RIGHT(TEXT(AQ458,"0.#"),1)=".",TRUE,FALSE)</formula>
    </cfRule>
  </conditionalFormatting>
  <conditionalFormatting sqref="AE120 AM120">
    <cfRule type="expression" dxfId="1773" priority="3035">
      <formula>IF(RIGHT(TEXT(AE120,"0.#"),1)=".",FALSE,TRUE)</formula>
    </cfRule>
    <cfRule type="expression" dxfId="1772" priority="3036">
      <formula>IF(RIGHT(TEXT(AE120,"0.#"),1)=".",TRUE,FALSE)</formula>
    </cfRule>
  </conditionalFormatting>
  <conditionalFormatting sqref="AI126">
    <cfRule type="expression" dxfId="1771" priority="3025">
      <formula>IF(RIGHT(TEXT(AI126,"0.#"),1)=".",FALSE,TRUE)</formula>
    </cfRule>
    <cfRule type="expression" dxfId="1770" priority="3026">
      <formula>IF(RIGHT(TEXT(AI126,"0.#"),1)=".",TRUE,FALSE)</formula>
    </cfRule>
  </conditionalFormatting>
  <conditionalFormatting sqref="AI120">
    <cfRule type="expression" dxfId="1769" priority="3033">
      <formula>IF(RIGHT(TEXT(AI120,"0.#"),1)=".",FALSE,TRUE)</formula>
    </cfRule>
    <cfRule type="expression" dxfId="1768" priority="3034">
      <formula>IF(RIGHT(TEXT(AI120,"0.#"),1)=".",TRUE,FALSE)</formula>
    </cfRule>
  </conditionalFormatting>
  <conditionalFormatting sqref="AE123 AM123">
    <cfRule type="expression" dxfId="1767" priority="3031">
      <formula>IF(RIGHT(TEXT(AE123,"0.#"),1)=".",FALSE,TRUE)</formula>
    </cfRule>
    <cfRule type="expression" dxfId="1766" priority="3032">
      <formula>IF(RIGHT(TEXT(AE123,"0.#"),1)=".",TRUE,FALSE)</formula>
    </cfRule>
  </conditionalFormatting>
  <conditionalFormatting sqref="AI123">
    <cfRule type="expression" dxfId="1765" priority="3029">
      <formula>IF(RIGHT(TEXT(AI123,"0.#"),1)=".",FALSE,TRUE)</formula>
    </cfRule>
    <cfRule type="expression" dxfId="1764" priority="3030">
      <formula>IF(RIGHT(TEXT(AI123,"0.#"),1)=".",TRUE,FALSE)</formula>
    </cfRule>
  </conditionalFormatting>
  <conditionalFormatting sqref="AE126 AM126">
    <cfRule type="expression" dxfId="1763" priority="3027">
      <formula>IF(RIGHT(TEXT(AE126,"0.#"),1)=".",FALSE,TRUE)</formula>
    </cfRule>
    <cfRule type="expression" dxfId="1762" priority="3028">
      <formula>IF(RIGHT(TEXT(AE126,"0.#"),1)=".",TRUE,FALSE)</formula>
    </cfRule>
  </conditionalFormatting>
  <conditionalFormatting sqref="AE129 AM129">
    <cfRule type="expression" dxfId="1761" priority="3023">
      <formula>IF(RIGHT(TEXT(AE129,"0.#"),1)=".",FALSE,TRUE)</formula>
    </cfRule>
    <cfRule type="expression" dxfId="1760" priority="3024">
      <formula>IF(RIGHT(TEXT(AE129,"0.#"),1)=".",TRUE,FALSE)</formula>
    </cfRule>
  </conditionalFormatting>
  <conditionalFormatting sqref="AI129">
    <cfRule type="expression" dxfId="1759" priority="3021">
      <formula>IF(RIGHT(TEXT(AI129,"0.#"),1)=".",FALSE,TRUE)</formula>
    </cfRule>
    <cfRule type="expression" dxfId="1758" priority="3022">
      <formula>IF(RIGHT(TEXT(AI129,"0.#"),1)=".",TRUE,FALSE)</formula>
    </cfRule>
  </conditionalFormatting>
  <conditionalFormatting sqref="Y839:Y866">
    <cfRule type="expression" dxfId="1757" priority="3019">
      <formula>IF(RIGHT(TEXT(Y839,"0.#"),1)=".",FALSE,TRUE)</formula>
    </cfRule>
    <cfRule type="expression" dxfId="1756" priority="3020">
      <formula>IF(RIGHT(TEXT(Y839,"0.#"),1)=".",TRUE,FALSE)</formula>
    </cfRule>
  </conditionalFormatting>
  <conditionalFormatting sqref="AU518">
    <cfRule type="expression" dxfId="1755" priority="1529">
      <formula>IF(RIGHT(TEXT(AU518,"0.#"),1)=".",FALSE,TRUE)</formula>
    </cfRule>
    <cfRule type="expression" dxfId="1754" priority="1530">
      <formula>IF(RIGHT(TEXT(AU518,"0.#"),1)=".",TRUE,FALSE)</formula>
    </cfRule>
  </conditionalFormatting>
  <conditionalFormatting sqref="AQ551">
    <cfRule type="expression" dxfId="1753" priority="1305">
      <formula>IF(RIGHT(TEXT(AQ551,"0.#"),1)=".",FALSE,TRUE)</formula>
    </cfRule>
    <cfRule type="expression" dxfId="1752" priority="1306">
      <formula>IF(RIGHT(TEXT(AQ551,"0.#"),1)=".",TRUE,FALSE)</formula>
    </cfRule>
  </conditionalFormatting>
  <conditionalFormatting sqref="AE556">
    <cfRule type="expression" dxfId="1751" priority="1303">
      <formula>IF(RIGHT(TEXT(AE556,"0.#"),1)=".",FALSE,TRUE)</formula>
    </cfRule>
    <cfRule type="expression" dxfId="1750" priority="1304">
      <formula>IF(RIGHT(TEXT(AE556,"0.#"),1)=".",TRUE,FALSE)</formula>
    </cfRule>
  </conditionalFormatting>
  <conditionalFormatting sqref="AE557">
    <cfRule type="expression" dxfId="1749" priority="1301">
      <formula>IF(RIGHT(TEXT(AE557,"0.#"),1)=".",FALSE,TRUE)</formula>
    </cfRule>
    <cfRule type="expression" dxfId="1748" priority="1302">
      <formula>IF(RIGHT(TEXT(AE557,"0.#"),1)=".",TRUE,FALSE)</formula>
    </cfRule>
  </conditionalFormatting>
  <conditionalFormatting sqref="AE558">
    <cfRule type="expression" dxfId="1747" priority="1299">
      <formula>IF(RIGHT(TEXT(AE558,"0.#"),1)=".",FALSE,TRUE)</formula>
    </cfRule>
    <cfRule type="expression" dxfId="1746" priority="1300">
      <formula>IF(RIGHT(TEXT(AE558,"0.#"),1)=".",TRUE,FALSE)</formula>
    </cfRule>
  </conditionalFormatting>
  <conditionalFormatting sqref="AU556">
    <cfRule type="expression" dxfId="1745" priority="1291">
      <formula>IF(RIGHT(TEXT(AU556,"0.#"),1)=".",FALSE,TRUE)</formula>
    </cfRule>
    <cfRule type="expression" dxfId="1744" priority="1292">
      <formula>IF(RIGHT(TEXT(AU556,"0.#"),1)=".",TRUE,FALSE)</formula>
    </cfRule>
  </conditionalFormatting>
  <conditionalFormatting sqref="AU557">
    <cfRule type="expression" dxfId="1743" priority="1289">
      <formula>IF(RIGHT(TEXT(AU557,"0.#"),1)=".",FALSE,TRUE)</formula>
    </cfRule>
    <cfRule type="expression" dxfId="1742" priority="1290">
      <formula>IF(RIGHT(TEXT(AU557,"0.#"),1)=".",TRUE,FALSE)</formula>
    </cfRule>
  </conditionalFormatting>
  <conditionalFormatting sqref="AU558">
    <cfRule type="expression" dxfId="1741" priority="1287">
      <formula>IF(RIGHT(TEXT(AU558,"0.#"),1)=".",FALSE,TRUE)</formula>
    </cfRule>
    <cfRule type="expression" dxfId="1740" priority="1288">
      <formula>IF(RIGHT(TEXT(AU558,"0.#"),1)=".",TRUE,FALSE)</formula>
    </cfRule>
  </conditionalFormatting>
  <conditionalFormatting sqref="AQ557">
    <cfRule type="expression" dxfId="1739" priority="1279">
      <formula>IF(RIGHT(TEXT(AQ557,"0.#"),1)=".",FALSE,TRUE)</formula>
    </cfRule>
    <cfRule type="expression" dxfId="1738" priority="1280">
      <formula>IF(RIGHT(TEXT(AQ557,"0.#"),1)=".",TRUE,FALSE)</formula>
    </cfRule>
  </conditionalFormatting>
  <conditionalFormatting sqref="AQ558">
    <cfRule type="expression" dxfId="1737" priority="1277">
      <formula>IF(RIGHT(TEXT(AQ558,"0.#"),1)=".",FALSE,TRUE)</formula>
    </cfRule>
    <cfRule type="expression" dxfId="1736" priority="1278">
      <formula>IF(RIGHT(TEXT(AQ558,"0.#"),1)=".",TRUE,FALSE)</formula>
    </cfRule>
  </conditionalFormatting>
  <conditionalFormatting sqref="AQ556">
    <cfRule type="expression" dxfId="1735" priority="1275">
      <formula>IF(RIGHT(TEXT(AQ556,"0.#"),1)=".",FALSE,TRUE)</formula>
    </cfRule>
    <cfRule type="expression" dxfId="1734" priority="1276">
      <formula>IF(RIGHT(TEXT(AQ556,"0.#"),1)=".",TRUE,FALSE)</formula>
    </cfRule>
  </conditionalFormatting>
  <conditionalFormatting sqref="AE561">
    <cfRule type="expression" dxfId="1733" priority="1273">
      <formula>IF(RIGHT(TEXT(AE561,"0.#"),1)=".",FALSE,TRUE)</formula>
    </cfRule>
    <cfRule type="expression" dxfId="1732" priority="1274">
      <formula>IF(RIGHT(TEXT(AE561,"0.#"),1)=".",TRUE,FALSE)</formula>
    </cfRule>
  </conditionalFormatting>
  <conditionalFormatting sqref="AE562">
    <cfRule type="expression" dxfId="1731" priority="1271">
      <formula>IF(RIGHT(TEXT(AE562,"0.#"),1)=".",FALSE,TRUE)</formula>
    </cfRule>
    <cfRule type="expression" dxfId="1730" priority="1272">
      <formula>IF(RIGHT(TEXT(AE562,"0.#"),1)=".",TRUE,FALSE)</formula>
    </cfRule>
  </conditionalFormatting>
  <conditionalFormatting sqref="AE563">
    <cfRule type="expression" dxfId="1729" priority="1269">
      <formula>IF(RIGHT(TEXT(AE563,"0.#"),1)=".",FALSE,TRUE)</formula>
    </cfRule>
    <cfRule type="expression" dxfId="1728" priority="1270">
      <formula>IF(RIGHT(TEXT(AE563,"0.#"),1)=".",TRUE,FALSE)</formula>
    </cfRule>
  </conditionalFormatting>
  <conditionalFormatting sqref="AL1102:AO1131">
    <cfRule type="expression" dxfId="1727" priority="2925">
      <formula>IF(AND(AL1102&gt;=0, RIGHT(TEXT(AL1102,"0.#"),1)&lt;&gt;"."),TRUE,FALSE)</formula>
    </cfRule>
    <cfRule type="expression" dxfId="1726" priority="2926">
      <formula>IF(AND(AL1102&gt;=0, RIGHT(TEXT(AL1102,"0.#"),1)="."),TRUE,FALSE)</formula>
    </cfRule>
    <cfRule type="expression" dxfId="1725" priority="2927">
      <formula>IF(AND(AL1102&lt;0, RIGHT(TEXT(AL1102,"0.#"),1)&lt;&gt;"."),TRUE,FALSE)</formula>
    </cfRule>
    <cfRule type="expression" dxfId="1724" priority="2928">
      <formula>IF(AND(AL1102&lt;0, RIGHT(TEXT(AL1102,"0.#"),1)="."),TRUE,FALSE)</formula>
    </cfRule>
  </conditionalFormatting>
  <conditionalFormatting sqref="Y1102:Y1131">
    <cfRule type="expression" dxfId="1723" priority="2923">
      <formula>IF(RIGHT(TEXT(Y1102,"0.#"),1)=".",FALSE,TRUE)</formula>
    </cfRule>
    <cfRule type="expression" dxfId="1722" priority="2924">
      <formula>IF(RIGHT(TEXT(Y1102,"0.#"),1)=".",TRUE,FALSE)</formula>
    </cfRule>
  </conditionalFormatting>
  <conditionalFormatting sqref="AQ553">
    <cfRule type="expression" dxfId="1721" priority="1307">
      <formula>IF(RIGHT(TEXT(AQ553,"0.#"),1)=".",FALSE,TRUE)</formula>
    </cfRule>
    <cfRule type="expression" dxfId="1720" priority="1308">
      <formula>IF(RIGHT(TEXT(AQ553,"0.#"),1)=".",TRUE,FALSE)</formula>
    </cfRule>
  </conditionalFormatting>
  <conditionalFormatting sqref="AU552">
    <cfRule type="expression" dxfId="1719" priority="1319">
      <formula>IF(RIGHT(TEXT(AU552,"0.#"),1)=".",FALSE,TRUE)</formula>
    </cfRule>
    <cfRule type="expression" dxfId="1718" priority="1320">
      <formula>IF(RIGHT(TEXT(AU552,"0.#"),1)=".",TRUE,FALSE)</formula>
    </cfRule>
  </conditionalFormatting>
  <conditionalFormatting sqref="AE552">
    <cfRule type="expression" dxfId="1717" priority="1331">
      <formula>IF(RIGHT(TEXT(AE552,"0.#"),1)=".",FALSE,TRUE)</formula>
    </cfRule>
    <cfRule type="expression" dxfId="1716" priority="1332">
      <formula>IF(RIGHT(TEXT(AE552,"0.#"),1)=".",TRUE,FALSE)</formula>
    </cfRule>
  </conditionalFormatting>
  <conditionalFormatting sqref="AQ548">
    <cfRule type="expression" dxfId="1715" priority="1337">
      <formula>IF(RIGHT(TEXT(AQ548,"0.#"),1)=".",FALSE,TRUE)</formula>
    </cfRule>
    <cfRule type="expression" dxfId="1714" priority="1338">
      <formula>IF(RIGHT(TEXT(AQ548,"0.#"),1)=".",TRUE,FALSE)</formula>
    </cfRule>
  </conditionalFormatting>
  <conditionalFormatting sqref="AL838:AO838">
    <cfRule type="expression" dxfId="1713" priority="2877">
      <formula>IF(AND(AL838&gt;=0, RIGHT(TEXT(AL838,"0.#"),1)&lt;&gt;"."),TRUE,FALSE)</formula>
    </cfRule>
    <cfRule type="expression" dxfId="1712" priority="2878">
      <formula>IF(AND(AL838&gt;=0, RIGHT(TEXT(AL838,"0.#"),1)="."),TRUE,FALSE)</formula>
    </cfRule>
    <cfRule type="expression" dxfId="1711" priority="2879">
      <formula>IF(AND(AL838&lt;0, RIGHT(TEXT(AL838,"0.#"),1)&lt;&gt;"."),TRUE,FALSE)</formula>
    </cfRule>
    <cfRule type="expression" dxfId="1710" priority="2880">
      <formula>IF(AND(AL838&lt;0, RIGHT(TEXT(AL838,"0.#"),1)="."),TRUE,FALSE)</formula>
    </cfRule>
  </conditionalFormatting>
  <conditionalFormatting sqref="Y838">
    <cfRule type="expression" dxfId="1709" priority="2875">
      <formula>IF(RIGHT(TEXT(Y838,"0.#"),1)=".",FALSE,TRUE)</formula>
    </cfRule>
    <cfRule type="expression" dxfId="1708" priority="2876">
      <formula>IF(RIGHT(TEXT(Y838,"0.#"),1)=".",TRUE,FALSE)</formula>
    </cfRule>
  </conditionalFormatting>
  <conditionalFormatting sqref="AE492">
    <cfRule type="expression" dxfId="1707" priority="1663">
      <formula>IF(RIGHT(TEXT(AE492,"0.#"),1)=".",FALSE,TRUE)</formula>
    </cfRule>
    <cfRule type="expression" dxfId="1706" priority="1664">
      <formula>IF(RIGHT(TEXT(AE492,"0.#"),1)=".",TRUE,FALSE)</formula>
    </cfRule>
  </conditionalFormatting>
  <conditionalFormatting sqref="AE493">
    <cfRule type="expression" dxfId="1705" priority="1661">
      <formula>IF(RIGHT(TEXT(AE493,"0.#"),1)=".",FALSE,TRUE)</formula>
    </cfRule>
    <cfRule type="expression" dxfId="1704" priority="1662">
      <formula>IF(RIGHT(TEXT(AE493,"0.#"),1)=".",TRUE,FALSE)</formula>
    </cfRule>
  </conditionalFormatting>
  <conditionalFormatting sqref="AE494">
    <cfRule type="expression" dxfId="1703" priority="1659">
      <formula>IF(RIGHT(TEXT(AE494,"0.#"),1)=".",FALSE,TRUE)</formula>
    </cfRule>
    <cfRule type="expression" dxfId="1702" priority="1660">
      <formula>IF(RIGHT(TEXT(AE494,"0.#"),1)=".",TRUE,FALSE)</formula>
    </cfRule>
  </conditionalFormatting>
  <conditionalFormatting sqref="AQ493">
    <cfRule type="expression" dxfId="1701" priority="1639">
      <formula>IF(RIGHT(TEXT(AQ493,"0.#"),1)=".",FALSE,TRUE)</formula>
    </cfRule>
    <cfRule type="expression" dxfId="1700" priority="1640">
      <formula>IF(RIGHT(TEXT(AQ493,"0.#"),1)=".",TRUE,FALSE)</formula>
    </cfRule>
  </conditionalFormatting>
  <conditionalFormatting sqref="AQ494">
    <cfRule type="expression" dxfId="1699" priority="1637">
      <formula>IF(RIGHT(TEXT(AQ494,"0.#"),1)=".",FALSE,TRUE)</formula>
    </cfRule>
    <cfRule type="expression" dxfId="1698" priority="1638">
      <formula>IF(RIGHT(TEXT(AQ494,"0.#"),1)=".",TRUE,FALSE)</formula>
    </cfRule>
  </conditionalFormatting>
  <conditionalFormatting sqref="AQ492">
    <cfRule type="expression" dxfId="1697" priority="1635">
      <formula>IF(RIGHT(TEXT(AQ492,"0.#"),1)=".",FALSE,TRUE)</formula>
    </cfRule>
    <cfRule type="expression" dxfId="1696" priority="1636">
      <formula>IF(RIGHT(TEXT(AQ492,"0.#"),1)=".",TRUE,FALSE)</formula>
    </cfRule>
  </conditionalFormatting>
  <conditionalFormatting sqref="AU494">
    <cfRule type="expression" dxfId="1695" priority="1647">
      <formula>IF(RIGHT(TEXT(AU494,"0.#"),1)=".",FALSE,TRUE)</formula>
    </cfRule>
    <cfRule type="expression" dxfId="1694" priority="1648">
      <formula>IF(RIGHT(TEXT(AU494,"0.#"),1)=".",TRUE,FALSE)</formula>
    </cfRule>
  </conditionalFormatting>
  <conditionalFormatting sqref="AU492">
    <cfRule type="expression" dxfId="1693" priority="1651">
      <formula>IF(RIGHT(TEXT(AU492,"0.#"),1)=".",FALSE,TRUE)</formula>
    </cfRule>
    <cfRule type="expression" dxfId="1692" priority="1652">
      <formula>IF(RIGHT(TEXT(AU492,"0.#"),1)=".",TRUE,FALSE)</formula>
    </cfRule>
  </conditionalFormatting>
  <conditionalFormatting sqref="AU493">
    <cfRule type="expression" dxfId="1691" priority="1649">
      <formula>IF(RIGHT(TEXT(AU493,"0.#"),1)=".",FALSE,TRUE)</formula>
    </cfRule>
    <cfRule type="expression" dxfId="1690" priority="1650">
      <formula>IF(RIGHT(TEXT(AU493,"0.#"),1)=".",TRUE,FALSE)</formula>
    </cfRule>
  </conditionalFormatting>
  <conditionalFormatting sqref="AU583">
    <cfRule type="expression" dxfId="1689" priority="1167">
      <formula>IF(RIGHT(TEXT(AU583,"0.#"),1)=".",FALSE,TRUE)</formula>
    </cfRule>
    <cfRule type="expression" dxfId="1688" priority="1168">
      <formula>IF(RIGHT(TEXT(AU583,"0.#"),1)=".",TRUE,FALSE)</formula>
    </cfRule>
  </conditionalFormatting>
  <conditionalFormatting sqref="AU582">
    <cfRule type="expression" dxfId="1687" priority="1169">
      <formula>IF(RIGHT(TEXT(AU582,"0.#"),1)=".",FALSE,TRUE)</formula>
    </cfRule>
    <cfRule type="expression" dxfId="1686" priority="1170">
      <formula>IF(RIGHT(TEXT(AU582,"0.#"),1)=".",TRUE,FALSE)</formula>
    </cfRule>
  </conditionalFormatting>
  <conditionalFormatting sqref="AE499">
    <cfRule type="expression" dxfId="1685" priority="1629">
      <formula>IF(RIGHT(TEXT(AE499,"0.#"),1)=".",FALSE,TRUE)</formula>
    </cfRule>
    <cfRule type="expression" dxfId="1684" priority="1630">
      <formula>IF(RIGHT(TEXT(AE499,"0.#"),1)=".",TRUE,FALSE)</formula>
    </cfRule>
  </conditionalFormatting>
  <conditionalFormatting sqref="AE497">
    <cfRule type="expression" dxfId="1683" priority="1633">
      <formula>IF(RIGHT(TEXT(AE497,"0.#"),1)=".",FALSE,TRUE)</formula>
    </cfRule>
    <cfRule type="expression" dxfId="1682" priority="1634">
      <formula>IF(RIGHT(TEXT(AE497,"0.#"),1)=".",TRUE,FALSE)</formula>
    </cfRule>
  </conditionalFormatting>
  <conditionalFormatting sqref="AE498">
    <cfRule type="expression" dxfId="1681" priority="1631">
      <formula>IF(RIGHT(TEXT(AE498,"0.#"),1)=".",FALSE,TRUE)</formula>
    </cfRule>
    <cfRule type="expression" dxfId="1680" priority="1632">
      <formula>IF(RIGHT(TEXT(AE498,"0.#"),1)=".",TRUE,FALSE)</formula>
    </cfRule>
  </conditionalFormatting>
  <conditionalFormatting sqref="AU499">
    <cfRule type="expression" dxfId="1679" priority="1617">
      <formula>IF(RIGHT(TEXT(AU499,"0.#"),1)=".",FALSE,TRUE)</formula>
    </cfRule>
    <cfRule type="expression" dxfId="1678" priority="1618">
      <formula>IF(RIGHT(TEXT(AU499,"0.#"),1)=".",TRUE,FALSE)</formula>
    </cfRule>
  </conditionalFormatting>
  <conditionalFormatting sqref="AU497">
    <cfRule type="expression" dxfId="1677" priority="1621">
      <formula>IF(RIGHT(TEXT(AU497,"0.#"),1)=".",FALSE,TRUE)</formula>
    </cfRule>
    <cfRule type="expression" dxfId="1676" priority="1622">
      <formula>IF(RIGHT(TEXT(AU497,"0.#"),1)=".",TRUE,FALSE)</formula>
    </cfRule>
  </conditionalFormatting>
  <conditionalFormatting sqref="AU498">
    <cfRule type="expression" dxfId="1675" priority="1619">
      <formula>IF(RIGHT(TEXT(AU498,"0.#"),1)=".",FALSE,TRUE)</formula>
    </cfRule>
    <cfRule type="expression" dxfId="1674" priority="1620">
      <formula>IF(RIGHT(TEXT(AU498,"0.#"),1)=".",TRUE,FALSE)</formula>
    </cfRule>
  </conditionalFormatting>
  <conditionalFormatting sqref="AQ497">
    <cfRule type="expression" dxfId="1673" priority="1605">
      <formula>IF(RIGHT(TEXT(AQ497,"0.#"),1)=".",FALSE,TRUE)</formula>
    </cfRule>
    <cfRule type="expression" dxfId="1672" priority="1606">
      <formula>IF(RIGHT(TEXT(AQ497,"0.#"),1)=".",TRUE,FALSE)</formula>
    </cfRule>
  </conditionalFormatting>
  <conditionalFormatting sqref="AQ498">
    <cfRule type="expression" dxfId="1671" priority="1609">
      <formula>IF(RIGHT(TEXT(AQ498,"0.#"),1)=".",FALSE,TRUE)</formula>
    </cfRule>
    <cfRule type="expression" dxfId="1670" priority="1610">
      <formula>IF(RIGHT(TEXT(AQ498,"0.#"),1)=".",TRUE,FALSE)</formula>
    </cfRule>
  </conditionalFormatting>
  <conditionalFormatting sqref="AQ499">
    <cfRule type="expression" dxfId="1669" priority="1607">
      <formula>IF(RIGHT(TEXT(AQ499,"0.#"),1)=".",FALSE,TRUE)</formula>
    </cfRule>
    <cfRule type="expression" dxfId="1668" priority="1608">
      <formula>IF(RIGHT(TEXT(AQ499,"0.#"),1)=".",TRUE,FALSE)</formula>
    </cfRule>
  </conditionalFormatting>
  <conditionalFormatting sqref="AE504">
    <cfRule type="expression" dxfId="1667" priority="1599">
      <formula>IF(RIGHT(TEXT(AE504,"0.#"),1)=".",FALSE,TRUE)</formula>
    </cfRule>
    <cfRule type="expression" dxfId="1666" priority="1600">
      <formula>IF(RIGHT(TEXT(AE504,"0.#"),1)=".",TRUE,FALSE)</formula>
    </cfRule>
  </conditionalFormatting>
  <conditionalFormatting sqref="AE502">
    <cfRule type="expression" dxfId="1665" priority="1603">
      <formula>IF(RIGHT(TEXT(AE502,"0.#"),1)=".",FALSE,TRUE)</formula>
    </cfRule>
    <cfRule type="expression" dxfId="1664" priority="1604">
      <formula>IF(RIGHT(TEXT(AE502,"0.#"),1)=".",TRUE,FALSE)</formula>
    </cfRule>
  </conditionalFormatting>
  <conditionalFormatting sqref="AE503">
    <cfRule type="expression" dxfId="1663" priority="1601">
      <formula>IF(RIGHT(TEXT(AE503,"0.#"),1)=".",FALSE,TRUE)</formula>
    </cfRule>
    <cfRule type="expression" dxfId="1662" priority="1602">
      <formula>IF(RIGHT(TEXT(AE503,"0.#"),1)=".",TRUE,FALSE)</formula>
    </cfRule>
  </conditionalFormatting>
  <conditionalFormatting sqref="AU504">
    <cfRule type="expression" dxfId="1661" priority="1587">
      <formula>IF(RIGHT(TEXT(AU504,"0.#"),1)=".",FALSE,TRUE)</formula>
    </cfRule>
    <cfRule type="expression" dxfId="1660" priority="1588">
      <formula>IF(RIGHT(TEXT(AU504,"0.#"),1)=".",TRUE,FALSE)</formula>
    </cfRule>
  </conditionalFormatting>
  <conditionalFormatting sqref="AU502">
    <cfRule type="expression" dxfId="1659" priority="1591">
      <formula>IF(RIGHT(TEXT(AU502,"0.#"),1)=".",FALSE,TRUE)</formula>
    </cfRule>
    <cfRule type="expression" dxfId="1658" priority="1592">
      <formula>IF(RIGHT(TEXT(AU502,"0.#"),1)=".",TRUE,FALSE)</formula>
    </cfRule>
  </conditionalFormatting>
  <conditionalFormatting sqref="AU503">
    <cfRule type="expression" dxfId="1657" priority="1589">
      <formula>IF(RIGHT(TEXT(AU503,"0.#"),1)=".",FALSE,TRUE)</formula>
    </cfRule>
    <cfRule type="expression" dxfId="1656" priority="1590">
      <formula>IF(RIGHT(TEXT(AU503,"0.#"),1)=".",TRUE,FALSE)</formula>
    </cfRule>
  </conditionalFormatting>
  <conditionalFormatting sqref="AQ502">
    <cfRule type="expression" dxfId="1655" priority="1575">
      <formula>IF(RIGHT(TEXT(AQ502,"0.#"),1)=".",FALSE,TRUE)</formula>
    </cfRule>
    <cfRule type="expression" dxfId="1654" priority="1576">
      <formula>IF(RIGHT(TEXT(AQ502,"0.#"),1)=".",TRUE,FALSE)</formula>
    </cfRule>
  </conditionalFormatting>
  <conditionalFormatting sqref="AQ503">
    <cfRule type="expression" dxfId="1653" priority="1579">
      <formula>IF(RIGHT(TEXT(AQ503,"0.#"),1)=".",FALSE,TRUE)</formula>
    </cfRule>
    <cfRule type="expression" dxfId="1652" priority="1580">
      <formula>IF(RIGHT(TEXT(AQ503,"0.#"),1)=".",TRUE,FALSE)</formula>
    </cfRule>
  </conditionalFormatting>
  <conditionalFormatting sqref="AQ504">
    <cfRule type="expression" dxfId="1651" priority="1577">
      <formula>IF(RIGHT(TEXT(AQ504,"0.#"),1)=".",FALSE,TRUE)</formula>
    </cfRule>
    <cfRule type="expression" dxfId="1650" priority="1578">
      <formula>IF(RIGHT(TEXT(AQ504,"0.#"),1)=".",TRUE,FALSE)</formula>
    </cfRule>
  </conditionalFormatting>
  <conditionalFormatting sqref="AE509">
    <cfRule type="expression" dxfId="1649" priority="1569">
      <formula>IF(RIGHT(TEXT(AE509,"0.#"),1)=".",FALSE,TRUE)</formula>
    </cfRule>
    <cfRule type="expression" dxfId="1648" priority="1570">
      <formula>IF(RIGHT(TEXT(AE509,"0.#"),1)=".",TRUE,FALSE)</formula>
    </cfRule>
  </conditionalFormatting>
  <conditionalFormatting sqref="AE507">
    <cfRule type="expression" dxfId="1647" priority="1573">
      <formula>IF(RIGHT(TEXT(AE507,"0.#"),1)=".",FALSE,TRUE)</formula>
    </cfRule>
    <cfRule type="expression" dxfId="1646" priority="1574">
      <formula>IF(RIGHT(TEXT(AE507,"0.#"),1)=".",TRUE,FALSE)</formula>
    </cfRule>
  </conditionalFormatting>
  <conditionalFormatting sqref="AE508">
    <cfRule type="expression" dxfId="1645" priority="1571">
      <formula>IF(RIGHT(TEXT(AE508,"0.#"),1)=".",FALSE,TRUE)</formula>
    </cfRule>
    <cfRule type="expression" dxfId="1644" priority="1572">
      <formula>IF(RIGHT(TEXT(AE508,"0.#"),1)=".",TRUE,FALSE)</formula>
    </cfRule>
  </conditionalFormatting>
  <conditionalFormatting sqref="AU509">
    <cfRule type="expression" dxfId="1643" priority="1557">
      <formula>IF(RIGHT(TEXT(AU509,"0.#"),1)=".",FALSE,TRUE)</formula>
    </cfRule>
    <cfRule type="expression" dxfId="1642" priority="1558">
      <formula>IF(RIGHT(TEXT(AU509,"0.#"),1)=".",TRUE,FALSE)</formula>
    </cfRule>
  </conditionalFormatting>
  <conditionalFormatting sqref="AU507">
    <cfRule type="expression" dxfId="1641" priority="1561">
      <formula>IF(RIGHT(TEXT(AU507,"0.#"),1)=".",FALSE,TRUE)</formula>
    </cfRule>
    <cfRule type="expression" dxfId="1640" priority="1562">
      <formula>IF(RIGHT(TEXT(AU507,"0.#"),1)=".",TRUE,FALSE)</formula>
    </cfRule>
  </conditionalFormatting>
  <conditionalFormatting sqref="AU508">
    <cfRule type="expression" dxfId="1639" priority="1559">
      <formula>IF(RIGHT(TEXT(AU508,"0.#"),1)=".",FALSE,TRUE)</formula>
    </cfRule>
    <cfRule type="expression" dxfId="1638" priority="1560">
      <formula>IF(RIGHT(TEXT(AU508,"0.#"),1)=".",TRUE,FALSE)</formula>
    </cfRule>
  </conditionalFormatting>
  <conditionalFormatting sqref="AQ507">
    <cfRule type="expression" dxfId="1637" priority="1545">
      <formula>IF(RIGHT(TEXT(AQ507,"0.#"),1)=".",FALSE,TRUE)</formula>
    </cfRule>
    <cfRule type="expression" dxfId="1636" priority="1546">
      <formula>IF(RIGHT(TEXT(AQ507,"0.#"),1)=".",TRUE,FALSE)</formula>
    </cfRule>
  </conditionalFormatting>
  <conditionalFormatting sqref="AQ508">
    <cfRule type="expression" dxfId="1635" priority="1549">
      <formula>IF(RIGHT(TEXT(AQ508,"0.#"),1)=".",FALSE,TRUE)</formula>
    </cfRule>
    <cfRule type="expression" dxfId="1634" priority="1550">
      <formula>IF(RIGHT(TEXT(AQ508,"0.#"),1)=".",TRUE,FALSE)</formula>
    </cfRule>
  </conditionalFormatting>
  <conditionalFormatting sqref="AQ509">
    <cfRule type="expression" dxfId="1633" priority="1547">
      <formula>IF(RIGHT(TEXT(AQ509,"0.#"),1)=".",FALSE,TRUE)</formula>
    </cfRule>
    <cfRule type="expression" dxfId="1632" priority="1548">
      <formula>IF(RIGHT(TEXT(AQ509,"0.#"),1)=".",TRUE,FALSE)</formula>
    </cfRule>
  </conditionalFormatting>
  <conditionalFormatting sqref="AE465">
    <cfRule type="expression" dxfId="1631" priority="1839">
      <formula>IF(RIGHT(TEXT(AE465,"0.#"),1)=".",FALSE,TRUE)</formula>
    </cfRule>
    <cfRule type="expression" dxfId="1630" priority="1840">
      <formula>IF(RIGHT(TEXT(AE465,"0.#"),1)=".",TRUE,FALSE)</formula>
    </cfRule>
  </conditionalFormatting>
  <conditionalFormatting sqref="AE463">
    <cfRule type="expression" dxfId="1629" priority="1843">
      <formula>IF(RIGHT(TEXT(AE463,"0.#"),1)=".",FALSE,TRUE)</formula>
    </cfRule>
    <cfRule type="expression" dxfId="1628" priority="1844">
      <formula>IF(RIGHT(TEXT(AE463,"0.#"),1)=".",TRUE,FALSE)</formula>
    </cfRule>
  </conditionalFormatting>
  <conditionalFormatting sqref="AE464">
    <cfRule type="expression" dxfId="1627" priority="1841">
      <formula>IF(RIGHT(TEXT(AE464,"0.#"),1)=".",FALSE,TRUE)</formula>
    </cfRule>
    <cfRule type="expression" dxfId="1626" priority="1842">
      <formula>IF(RIGHT(TEXT(AE464,"0.#"),1)=".",TRUE,FALSE)</formula>
    </cfRule>
  </conditionalFormatting>
  <conditionalFormatting sqref="AM465">
    <cfRule type="expression" dxfId="1625" priority="1833">
      <formula>IF(RIGHT(TEXT(AM465,"0.#"),1)=".",FALSE,TRUE)</formula>
    </cfRule>
    <cfRule type="expression" dxfId="1624" priority="1834">
      <formula>IF(RIGHT(TEXT(AM465,"0.#"),1)=".",TRUE,FALSE)</formula>
    </cfRule>
  </conditionalFormatting>
  <conditionalFormatting sqref="AM463">
    <cfRule type="expression" dxfId="1623" priority="1837">
      <formula>IF(RIGHT(TEXT(AM463,"0.#"),1)=".",FALSE,TRUE)</formula>
    </cfRule>
    <cfRule type="expression" dxfId="1622" priority="1838">
      <formula>IF(RIGHT(TEXT(AM463,"0.#"),1)=".",TRUE,FALSE)</formula>
    </cfRule>
  </conditionalFormatting>
  <conditionalFormatting sqref="AM464">
    <cfRule type="expression" dxfId="1621" priority="1835">
      <formula>IF(RIGHT(TEXT(AM464,"0.#"),1)=".",FALSE,TRUE)</formula>
    </cfRule>
    <cfRule type="expression" dxfId="1620" priority="1836">
      <formula>IF(RIGHT(TEXT(AM464,"0.#"),1)=".",TRUE,FALSE)</formula>
    </cfRule>
  </conditionalFormatting>
  <conditionalFormatting sqref="AU465">
    <cfRule type="expression" dxfId="1619" priority="1827">
      <formula>IF(RIGHT(TEXT(AU465,"0.#"),1)=".",FALSE,TRUE)</formula>
    </cfRule>
    <cfRule type="expression" dxfId="1618" priority="1828">
      <formula>IF(RIGHT(TEXT(AU465,"0.#"),1)=".",TRUE,FALSE)</formula>
    </cfRule>
  </conditionalFormatting>
  <conditionalFormatting sqref="AU463">
    <cfRule type="expression" dxfId="1617" priority="1831">
      <formula>IF(RIGHT(TEXT(AU463,"0.#"),1)=".",FALSE,TRUE)</formula>
    </cfRule>
    <cfRule type="expression" dxfId="1616" priority="1832">
      <formula>IF(RIGHT(TEXT(AU463,"0.#"),1)=".",TRUE,FALSE)</formula>
    </cfRule>
  </conditionalFormatting>
  <conditionalFormatting sqref="AU464">
    <cfRule type="expression" dxfId="1615" priority="1829">
      <formula>IF(RIGHT(TEXT(AU464,"0.#"),1)=".",FALSE,TRUE)</formula>
    </cfRule>
    <cfRule type="expression" dxfId="1614" priority="1830">
      <formula>IF(RIGHT(TEXT(AU464,"0.#"),1)=".",TRUE,FALSE)</formula>
    </cfRule>
  </conditionalFormatting>
  <conditionalFormatting sqref="AI465">
    <cfRule type="expression" dxfId="1613" priority="1821">
      <formula>IF(RIGHT(TEXT(AI465,"0.#"),1)=".",FALSE,TRUE)</formula>
    </cfRule>
    <cfRule type="expression" dxfId="1612" priority="1822">
      <formula>IF(RIGHT(TEXT(AI465,"0.#"),1)=".",TRUE,FALSE)</formula>
    </cfRule>
  </conditionalFormatting>
  <conditionalFormatting sqref="AI463">
    <cfRule type="expression" dxfId="1611" priority="1825">
      <formula>IF(RIGHT(TEXT(AI463,"0.#"),1)=".",FALSE,TRUE)</formula>
    </cfRule>
    <cfRule type="expression" dxfId="1610" priority="1826">
      <formula>IF(RIGHT(TEXT(AI463,"0.#"),1)=".",TRUE,FALSE)</formula>
    </cfRule>
  </conditionalFormatting>
  <conditionalFormatting sqref="AI464">
    <cfRule type="expression" dxfId="1609" priority="1823">
      <formula>IF(RIGHT(TEXT(AI464,"0.#"),1)=".",FALSE,TRUE)</formula>
    </cfRule>
    <cfRule type="expression" dxfId="1608" priority="1824">
      <formula>IF(RIGHT(TEXT(AI464,"0.#"),1)=".",TRUE,FALSE)</formula>
    </cfRule>
  </conditionalFormatting>
  <conditionalFormatting sqref="AQ463">
    <cfRule type="expression" dxfId="1607" priority="1815">
      <formula>IF(RIGHT(TEXT(AQ463,"0.#"),1)=".",FALSE,TRUE)</formula>
    </cfRule>
    <cfRule type="expression" dxfId="1606" priority="1816">
      <formula>IF(RIGHT(TEXT(AQ463,"0.#"),1)=".",TRUE,FALSE)</formula>
    </cfRule>
  </conditionalFormatting>
  <conditionalFormatting sqref="AQ464">
    <cfRule type="expression" dxfId="1605" priority="1819">
      <formula>IF(RIGHT(TEXT(AQ464,"0.#"),1)=".",FALSE,TRUE)</formula>
    </cfRule>
    <cfRule type="expression" dxfId="1604" priority="1820">
      <formula>IF(RIGHT(TEXT(AQ464,"0.#"),1)=".",TRUE,FALSE)</formula>
    </cfRule>
  </conditionalFormatting>
  <conditionalFormatting sqref="AQ465">
    <cfRule type="expression" dxfId="1603" priority="1817">
      <formula>IF(RIGHT(TEXT(AQ465,"0.#"),1)=".",FALSE,TRUE)</formula>
    </cfRule>
    <cfRule type="expression" dxfId="1602" priority="1818">
      <formula>IF(RIGHT(TEXT(AQ465,"0.#"),1)=".",TRUE,FALSE)</formula>
    </cfRule>
  </conditionalFormatting>
  <conditionalFormatting sqref="AE470">
    <cfRule type="expression" dxfId="1601" priority="1809">
      <formula>IF(RIGHT(TEXT(AE470,"0.#"),1)=".",FALSE,TRUE)</formula>
    </cfRule>
    <cfRule type="expression" dxfId="1600" priority="1810">
      <formula>IF(RIGHT(TEXT(AE470,"0.#"),1)=".",TRUE,FALSE)</formula>
    </cfRule>
  </conditionalFormatting>
  <conditionalFormatting sqref="AE468">
    <cfRule type="expression" dxfId="1599" priority="1813">
      <formula>IF(RIGHT(TEXT(AE468,"0.#"),1)=".",FALSE,TRUE)</formula>
    </cfRule>
    <cfRule type="expression" dxfId="1598" priority="1814">
      <formula>IF(RIGHT(TEXT(AE468,"0.#"),1)=".",TRUE,FALSE)</formula>
    </cfRule>
  </conditionalFormatting>
  <conditionalFormatting sqref="AE469">
    <cfRule type="expression" dxfId="1597" priority="1811">
      <formula>IF(RIGHT(TEXT(AE469,"0.#"),1)=".",FALSE,TRUE)</formula>
    </cfRule>
    <cfRule type="expression" dxfId="1596" priority="1812">
      <formula>IF(RIGHT(TEXT(AE469,"0.#"),1)=".",TRUE,FALSE)</formula>
    </cfRule>
  </conditionalFormatting>
  <conditionalFormatting sqref="AM470">
    <cfRule type="expression" dxfId="1595" priority="1803">
      <formula>IF(RIGHT(TEXT(AM470,"0.#"),1)=".",FALSE,TRUE)</formula>
    </cfRule>
    <cfRule type="expression" dxfId="1594" priority="1804">
      <formula>IF(RIGHT(TEXT(AM470,"0.#"),1)=".",TRUE,FALSE)</formula>
    </cfRule>
  </conditionalFormatting>
  <conditionalFormatting sqref="AM468">
    <cfRule type="expression" dxfId="1593" priority="1807">
      <formula>IF(RIGHT(TEXT(AM468,"0.#"),1)=".",FALSE,TRUE)</formula>
    </cfRule>
    <cfRule type="expression" dxfId="1592" priority="1808">
      <formula>IF(RIGHT(TEXT(AM468,"0.#"),1)=".",TRUE,FALSE)</formula>
    </cfRule>
  </conditionalFormatting>
  <conditionalFormatting sqref="AM469">
    <cfRule type="expression" dxfId="1591" priority="1805">
      <formula>IF(RIGHT(TEXT(AM469,"0.#"),1)=".",FALSE,TRUE)</formula>
    </cfRule>
    <cfRule type="expression" dxfId="1590" priority="1806">
      <formula>IF(RIGHT(TEXT(AM469,"0.#"),1)=".",TRUE,FALSE)</formula>
    </cfRule>
  </conditionalFormatting>
  <conditionalFormatting sqref="AU470">
    <cfRule type="expression" dxfId="1589" priority="1797">
      <formula>IF(RIGHT(TEXT(AU470,"0.#"),1)=".",FALSE,TRUE)</formula>
    </cfRule>
    <cfRule type="expression" dxfId="1588" priority="1798">
      <formula>IF(RIGHT(TEXT(AU470,"0.#"),1)=".",TRUE,FALSE)</formula>
    </cfRule>
  </conditionalFormatting>
  <conditionalFormatting sqref="AU468">
    <cfRule type="expression" dxfId="1587" priority="1801">
      <formula>IF(RIGHT(TEXT(AU468,"0.#"),1)=".",FALSE,TRUE)</formula>
    </cfRule>
    <cfRule type="expression" dxfId="1586" priority="1802">
      <formula>IF(RIGHT(TEXT(AU468,"0.#"),1)=".",TRUE,FALSE)</formula>
    </cfRule>
  </conditionalFormatting>
  <conditionalFormatting sqref="AU469">
    <cfRule type="expression" dxfId="1585" priority="1799">
      <formula>IF(RIGHT(TEXT(AU469,"0.#"),1)=".",FALSE,TRUE)</formula>
    </cfRule>
    <cfRule type="expression" dxfId="1584" priority="1800">
      <formula>IF(RIGHT(TEXT(AU469,"0.#"),1)=".",TRUE,FALSE)</formula>
    </cfRule>
  </conditionalFormatting>
  <conditionalFormatting sqref="AI470">
    <cfRule type="expression" dxfId="1583" priority="1791">
      <formula>IF(RIGHT(TEXT(AI470,"0.#"),1)=".",FALSE,TRUE)</formula>
    </cfRule>
    <cfRule type="expression" dxfId="1582" priority="1792">
      <formula>IF(RIGHT(TEXT(AI470,"0.#"),1)=".",TRUE,FALSE)</formula>
    </cfRule>
  </conditionalFormatting>
  <conditionalFormatting sqref="AI468">
    <cfRule type="expression" dxfId="1581" priority="1795">
      <formula>IF(RIGHT(TEXT(AI468,"0.#"),1)=".",FALSE,TRUE)</formula>
    </cfRule>
    <cfRule type="expression" dxfId="1580" priority="1796">
      <formula>IF(RIGHT(TEXT(AI468,"0.#"),1)=".",TRUE,FALSE)</formula>
    </cfRule>
  </conditionalFormatting>
  <conditionalFormatting sqref="AI469">
    <cfRule type="expression" dxfId="1579" priority="1793">
      <formula>IF(RIGHT(TEXT(AI469,"0.#"),1)=".",FALSE,TRUE)</formula>
    </cfRule>
    <cfRule type="expression" dxfId="1578" priority="1794">
      <formula>IF(RIGHT(TEXT(AI469,"0.#"),1)=".",TRUE,FALSE)</formula>
    </cfRule>
  </conditionalFormatting>
  <conditionalFormatting sqref="AQ468">
    <cfRule type="expression" dxfId="1577" priority="1785">
      <formula>IF(RIGHT(TEXT(AQ468,"0.#"),1)=".",FALSE,TRUE)</formula>
    </cfRule>
    <cfRule type="expression" dxfId="1576" priority="1786">
      <formula>IF(RIGHT(TEXT(AQ468,"0.#"),1)=".",TRUE,FALSE)</formula>
    </cfRule>
  </conditionalFormatting>
  <conditionalFormatting sqref="AQ469">
    <cfRule type="expression" dxfId="1575" priority="1789">
      <formula>IF(RIGHT(TEXT(AQ469,"0.#"),1)=".",FALSE,TRUE)</formula>
    </cfRule>
    <cfRule type="expression" dxfId="1574" priority="1790">
      <formula>IF(RIGHT(TEXT(AQ469,"0.#"),1)=".",TRUE,FALSE)</formula>
    </cfRule>
  </conditionalFormatting>
  <conditionalFormatting sqref="AQ470">
    <cfRule type="expression" dxfId="1573" priority="1787">
      <formula>IF(RIGHT(TEXT(AQ470,"0.#"),1)=".",FALSE,TRUE)</formula>
    </cfRule>
    <cfRule type="expression" dxfId="1572" priority="1788">
      <formula>IF(RIGHT(TEXT(AQ470,"0.#"),1)=".",TRUE,FALSE)</formula>
    </cfRule>
  </conditionalFormatting>
  <conditionalFormatting sqref="AE475">
    <cfRule type="expression" dxfId="1571" priority="1779">
      <formula>IF(RIGHT(TEXT(AE475,"0.#"),1)=".",FALSE,TRUE)</formula>
    </cfRule>
    <cfRule type="expression" dxfId="1570" priority="1780">
      <formula>IF(RIGHT(TEXT(AE475,"0.#"),1)=".",TRUE,FALSE)</formula>
    </cfRule>
  </conditionalFormatting>
  <conditionalFormatting sqref="AE473">
    <cfRule type="expression" dxfId="1569" priority="1783">
      <formula>IF(RIGHT(TEXT(AE473,"0.#"),1)=".",FALSE,TRUE)</formula>
    </cfRule>
    <cfRule type="expression" dxfId="1568" priority="1784">
      <formula>IF(RIGHT(TEXT(AE473,"0.#"),1)=".",TRUE,FALSE)</formula>
    </cfRule>
  </conditionalFormatting>
  <conditionalFormatting sqref="AE474">
    <cfRule type="expression" dxfId="1567" priority="1781">
      <formula>IF(RIGHT(TEXT(AE474,"0.#"),1)=".",FALSE,TRUE)</formula>
    </cfRule>
    <cfRule type="expression" dxfId="1566" priority="1782">
      <formula>IF(RIGHT(TEXT(AE474,"0.#"),1)=".",TRUE,FALSE)</formula>
    </cfRule>
  </conditionalFormatting>
  <conditionalFormatting sqref="AM475">
    <cfRule type="expression" dxfId="1565" priority="1773">
      <formula>IF(RIGHT(TEXT(AM475,"0.#"),1)=".",FALSE,TRUE)</formula>
    </cfRule>
    <cfRule type="expression" dxfId="1564" priority="1774">
      <formula>IF(RIGHT(TEXT(AM475,"0.#"),1)=".",TRUE,FALSE)</formula>
    </cfRule>
  </conditionalFormatting>
  <conditionalFormatting sqref="AM473">
    <cfRule type="expression" dxfId="1563" priority="1777">
      <formula>IF(RIGHT(TEXT(AM473,"0.#"),1)=".",FALSE,TRUE)</formula>
    </cfRule>
    <cfRule type="expression" dxfId="1562" priority="1778">
      <formula>IF(RIGHT(TEXT(AM473,"0.#"),1)=".",TRUE,FALSE)</formula>
    </cfRule>
  </conditionalFormatting>
  <conditionalFormatting sqref="AM474">
    <cfRule type="expression" dxfId="1561" priority="1775">
      <formula>IF(RIGHT(TEXT(AM474,"0.#"),1)=".",FALSE,TRUE)</formula>
    </cfRule>
    <cfRule type="expression" dxfId="1560" priority="1776">
      <formula>IF(RIGHT(TEXT(AM474,"0.#"),1)=".",TRUE,FALSE)</formula>
    </cfRule>
  </conditionalFormatting>
  <conditionalFormatting sqref="AU475">
    <cfRule type="expression" dxfId="1559" priority="1767">
      <formula>IF(RIGHT(TEXT(AU475,"0.#"),1)=".",FALSE,TRUE)</formula>
    </cfRule>
    <cfRule type="expression" dxfId="1558" priority="1768">
      <formula>IF(RIGHT(TEXT(AU475,"0.#"),1)=".",TRUE,FALSE)</formula>
    </cfRule>
  </conditionalFormatting>
  <conditionalFormatting sqref="AU473">
    <cfRule type="expression" dxfId="1557" priority="1771">
      <formula>IF(RIGHT(TEXT(AU473,"0.#"),1)=".",FALSE,TRUE)</formula>
    </cfRule>
    <cfRule type="expression" dxfId="1556" priority="1772">
      <formula>IF(RIGHT(TEXT(AU473,"0.#"),1)=".",TRUE,FALSE)</formula>
    </cfRule>
  </conditionalFormatting>
  <conditionalFormatting sqref="AU474">
    <cfRule type="expression" dxfId="1555" priority="1769">
      <formula>IF(RIGHT(TEXT(AU474,"0.#"),1)=".",FALSE,TRUE)</formula>
    </cfRule>
    <cfRule type="expression" dxfId="1554" priority="1770">
      <formula>IF(RIGHT(TEXT(AU474,"0.#"),1)=".",TRUE,FALSE)</formula>
    </cfRule>
  </conditionalFormatting>
  <conditionalFormatting sqref="AI475">
    <cfRule type="expression" dxfId="1553" priority="1761">
      <formula>IF(RIGHT(TEXT(AI475,"0.#"),1)=".",FALSE,TRUE)</formula>
    </cfRule>
    <cfRule type="expression" dxfId="1552" priority="1762">
      <formula>IF(RIGHT(TEXT(AI475,"0.#"),1)=".",TRUE,FALSE)</formula>
    </cfRule>
  </conditionalFormatting>
  <conditionalFormatting sqref="AI473">
    <cfRule type="expression" dxfId="1551" priority="1765">
      <formula>IF(RIGHT(TEXT(AI473,"0.#"),1)=".",FALSE,TRUE)</formula>
    </cfRule>
    <cfRule type="expression" dxfId="1550" priority="1766">
      <formula>IF(RIGHT(TEXT(AI473,"0.#"),1)=".",TRUE,FALSE)</formula>
    </cfRule>
  </conditionalFormatting>
  <conditionalFormatting sqref="AI474">
    <cfRule type="expression" dxfId="1549" priority="1763">
      <formula>IF(RIGHT(TEXT(AI474,"0.#"),1)=".",FALSE,TRUE)</formula>
    </cfRule>
    <cfRule type="expression" dxfId="1548" priority="1764">
      <formula>IF(RIGHT(TEXT(AI474,"0.#"),1)=".",TRUE,FALSE)</formula>
    </cfRule>
  </conditionalFormatting>
  <conditionalFormatting sqref="AQ473">
    <cfRule type="expression" dxfId="1547" priority="1755">
      <formula>IF(RIGHT(TEXT(AQ473,"0.#"),1)=".",FALSE,TRUE)</formula>
    </cfRule>
    <cfRule type="expression" dxfId="1546" priority="1756">
      <formula>IF(RIGHT(TEXT(AQ473,"0.#"),1)=".",TRUE,FALSE)</formula>
    </cfRule>
  </conditionalFormatting>
  <conditionalFormatting sqref="AQ474">
    <cfRule type="expression" dxfId="1545" priority="1759">
      <formula>IF(RIGHT(TEXT(AQ474,"0.#"),1)=".",FALSE,TRUE)</formula>
    </cfRule>
    <cfRule type="expression" dxfId="1544" priority="1760">
      <formula>IF(RIGHT(TEXT(AQ474,"0.#"),1)=".",TRUE,FALSE)</formula>
    </cfRule>
  </conditionalFormatting>
  <conditionalFormatting sqref="AQ475">
    <cfRule type="expression" dxfId="1543" priority="1757">
      <formula>IF(RIGHT(TEXT(AQ475,"0.#"),1)=".",FALSE,TRUE)</formula>
    </cfRule>
    <cfRule type="expression" dxfId="1542" priority="1758">
      <formula>IF(RIGHT(TEXT(AQ475,"0.#"),1)=".",TRUE,FALSE)</formula>
    </cfRule>
  </conditionalFormatting>
  <conditionalFormatting sqref="AE480">
    <cfRule type="expression" dxfId="1541" priority="1749">
      <formula>IF(RIGHT(TEXT(AE480,"0.#"),1)=".",FALSE,TRUE)</formula>
    </cfRule>
    <cfRule type="expression" dxfId="1540" priority="1750">
      <formula>IF(RIGHT(TEXT(AE480,"0.#"),1)=".",TRUE,FALSE)</formula>
    </cfRule>
  </conditionalFormatting>
  <conditionalFormatting sqref="AE478">
    <cfRule type="expression" dxfId="1539" priority="1753">
      <formula>IF(RIGHT(TEXT(AE478,"0.#"),1)=".",FALSE,TRUE)</formula>
    </cfRule>
    <cfRule type="expression" dxfId="1538" priority="1754">
      <formula>IF(RIGHT(TEXT(AE478,"0.#"),1)=".",TRUE,FALSE)</formula>
    </cfRule>
  </conditionalFormatting>
  <conditionalFormatting sqref="AE479">
    <cfRule type="expression" dxfId="1537" priority="1751">
      <formula>IF(RIGHT(TEXT(AE479,"0.#"),1)=".",FALSE,TRUE)</formula>
    </cfRule>
    <cfRule type="expression" dxfId="1536" priority="1752">
      <formula>IF(RIGHT(TEXT(AE479,"0.#"),1)=".",TRUE,FALSE)</formula>
    </cfRule>
  </conditionalFormatting>
  <conditionalFormatting sqref="AM480">
    <cfRule type="expression" dxfId="1535" priority="1743">
      <formula>IF(RIGHT(TEXT(AM480,"0.#"),1)=".",FALSE,TRUE)</formula>
    </cfRule>
    <cfRule type="expression" dxfId="1534" priority="1744">
      <formula>IF(RIGHT(TEXT(AM480,"0.#"),1)=".",TRUE,FALSE)</formula>
    </cfRule>
  </conditionalFormatting>
  <conditionalFormatting sqref="AM478">
    <cfRule type="expression" dxfId="1533" priority="1747">
      <formula>IF(RIGHT(TEXT(AM478,"0.#"),1)=".",FALSE,TRUE)</formula>
    </cfRule>
    <cfRule type="expression" dxfId="1532" priority="1748">
      <formula>IF(RIGHT(TEXT(AM478,"0.#"),1)=".",TRUE,FALSE)</formula>
    </cfRule>
  </conditionalFormatting>
  <conditionalFormatting sqref="AM479">
    <cfRule type="expression" dxfId="1531" priority="1745">
      <formula>IF(RIGHT(TEXT(AM479,"0.#"),1)=".",FALSE,TRUE)</formula>
    </cfRule>
    <cfRule type="expression" dxfId="1530" priority="1746">
      <formula>IF(RIGHT(TEXT(AM479,"0.#"),1)=".",TRUE,FALSE)</formula>
    </cfRule>
  </conditionalFormatting>
  <conditionalFormatting sqref="AU480">
    <cfRule type="expression" dxfId="1529" priority="1737">
      <formula>IF(RIGHT(TEXT(AU480,"0.#"),1)=".",FALSE,TRUE)</formula>
    </cfRule>
    <cfRule type="expression" dxfId="1528" priority="1738">
      <formula>IF(RIGHT(TEXT(AU480,"0.#"),1)=".",TRUE,FALSE)</formula>
    </cfRule>
  </conditionalFormatting>
  <conditionalFormatting sqref="AU478">
    <cfRule type="expression" dxfId="1527" priority="1741">
      <formula>IF(RIGHT(TEXT(AU478,"0.#"),1)=".",FALSE,TRUE)</formula>
    </cfRule>
    <cfRule type="expression" dxfId="1526" priority="1742">
      <formula>IF(RIGHT(TEXT(AU478,"0.#"),1)=".",TRUE,FALSE)</formula>
    </cfRule>
  </conditionalFormatting>
  <conditionalFormatting sqref="AU479">
    <cfRule type="expression" dxfId="1525" priority="1739">
      <formula>IF(RIGHT(TEXT(AU479,"0.#"),1)=".",FALSE,TRUE)</formula>
    </cfRule>
    <cfRule type="expression" dxfId="1524" priority="1740">
      <formula>IF(RIGHT(TEXT(AU479,"0.#"),1)=".",TRUE,FALSE)</formula>
    </cfRule>
  </conditionalFormatting>
  <conditionalFormatting sqref="AI480">
    <cfRule type="expression" dxfId="1523" priority="1731">
      <formula>IF(RIGHT(TEXT(AI480,"0.#"),1)=".",FALSE,TRUE)</formula>
    </cfRule>
    <cfRule type="expression" dxfId="1522" priority="1732">
      <formula>IF(RIGHT(TEXT(AI480,"0.#"),1)=".",TRUE,FALSE)</formula>
    </cfRule>
  </conditionalFormatting>
  <conditionalFormatting sqref="AI478">
    <cfRule type="expression" dxfId="1521" priority="1735">
      <formula>IF(RIGHT(TEXT(AI478,"0.#"),1)=".",FALSE,TRUE)</formula>
    </cfRule>
    <cfRule type="expression" dxfId="1520" priority="1736">
      <formula>IF(RIGHT(TEXT(AI478,"0.#"),1)=".",TRUE,FALSE)</formula>
    </cfRule>
  </conditionalFormatting>
  <conditionalFormatting sqref="AI479">
    <cfRule type="expression" dxfId="1519" priority="1733">
      <formula>IF(RIGHT(TEXT(AI479,"0.#"),1)=".",FALSE,TRUE)</formula>
    </cfRule>
    <cfRule type="expression" dxfId="1518" priority="1734">
      <formula>IF(RIGHT(TEXT(AI479,"0.#"),1)=".",TRUE,FALSE)</formula>
    </cfRule>
  </conditionalFormatting>
  <conditionalFormatting sqref="AQ478">
    <cfRule type="expression" dxfId="1517" priority="1725">
      <formula>IF(RIGHT(TEXT(AQ478,"0.#"),1)=".",FALSE,TRUE)</formula>
    </cfRule>
    <cfRule type="expression" dxfId="1516" priority="1726">
      <formula>IF(RIGHT(TEXT(AQ478,"0.#"),1)=".",TRUE,FALSE)</formula>
    </cfRule>
  </conditionalFormatting>
  <conditionalFormatting sqref="AQ479">
    <cfRule type="expression" dxfId="1515" priority="1729">
      <formula>IF(RIGHT(TEXT(AQ479,"0.#"),1)=".",FALSE,TRUE)</formula>
    </cfRule>
    <cfRule type="expression" dxfId="1514" priority="1730">
      <formula>IF(RIGHT(TEXT(AQ479,"0.#"),1)=".",TRUE,FALSE)</formula>
    </cfRule>
  </conditionalFormatting>
  <conditionalFormatting sqref="AQ480">
    <cfRule type="expression" dxfId="1513" priority="1727">
      <formula>IF(RIGHT(TEXT(AQ480,"0.#"),1)=".",FALSE,TRUE)</formula>
    </cfRule>
    <cfRule type="expression" dxfId="1512" priority="1728">
      <formula>IF(RIGHT(TEXT(AQ480,"0.#"),1)=".",TRUE,FALSE)</formula>
    </cfRule>
  </conditionalFormatting>
  <conditionalFormatting sqref="AM47">
    <cfRule type="expression" dxfId="1511" priority="2019">
      <formula>IF(RIGHT(TEXT(AM47,"0.#"),1)=".",FALSE,TRUE)</formula>
    </cfRule>
    <cfRule type="expression" dxfId="1510" priority="2020">
      <formula>IF(RIGHT(TEXT(AM47,"0.#"),1)=".",TRUE,FALSE)</formula>
    </cfRule>
  </conditionalFormatting>
  <conditionalFormatting sqref="AI46">
    <cfRule type="expression" dxfId="1509" priority="2023">
      <formula>IF(RIGHT(TEXT(AI46,"0.#"),1)=".",FALSE,TRUE)</formula>
    </cfRule>
    <cfRule type="expression" dxfId="1508" priority="2024">
      <formula>IF(RIGHT(TEXT(AI46,"0.#"),1)=".",TRUE,FALSE)</formula>
    </cfRule>
  </conditionalFormatting>
  <conditionalFormatting sqref="AM46">
    <cfRule type="expression" dxfId="1507" priority="2021">
      <formula>IF(RIGHT(TEXT(AM46,"0.#"),1)=".",FALSE,TRUE)</formula>
    </cfRule>
    <cfRule type="expression" dxfId="1506" priority="2022">
      <formula>IF(RIGHT(TEXT(AM46,"0.#"),1)=".",TRUE,FALSE)</formula>
    </cfRule>
  </conditionalFormatting>
  <conditionalFormatting sqref="AU46:AU48">
    <cfRule type="expression" dxfId="1505" priority="2013">
      <formula>IF(RIGHT(TEXT(AU46,"0.#"),1)=".",FALSE,TRUE)</formula>
    </cfRule>
    <cfRule type="expression" dxfId="1504" priority="2014">
      <formula>IF(RIGHT(TEXT(AU46,"0.#"),1)=".",TRUE,FALSE)</formula>
    </cfRule>
  </conditionalFormatting>
  <conditionalFormatting sqref="AM48">
    <cfRule type="expression" dxfId="1503" priority="2017">
      <formula>IF(RIGHT(TEXT(AM48,"0.#"),1)=".",FALSE,TRUE)</formula>
    </cfRule>
    <cfRule type="expression" dxfId="1502" priority="2018">
      <formula>IF(RIGHT(TEXT(AM48,"0.#"),1)=".",TRUE,FALSE)</formula>
    </cfRule>
  </conditionalFormatting>
  <conditionalFormatting sqref="AQ46:AQ48">
    <cfRule type="expression" dxfId="1501" priority="2015">
      <formula>IF(RIGHT(TEXT(AQ46,"0.#"),1)=".",FALSE,TRUE)</formula>
    </cfRule>
    <cfRule type="expression" dxfId="1500" priority="2016">
      <formula>IF(RIGHT(TEXT(AQ46,"0.#"),1)=".",TRUE,FALSE)</formula>
    </cfRule>
  </conditionalFormatting>
  <conditionalFormatting sqref="AE146:AE147 AI146:AI147 AM146:AM147 AQ146:AQ147 AU146:AU147">
    <cfRule type="expression" dxfId="1499" priority="2007">
      <formula>IF(RIGHT(TEXT(AE146,"0.#"),1)=".",FALSE,TRUE)</formula>
    </cfRule>
    <cfRule type="expression" dxfId="1498" priority="2008">
      <formula>IF(RIGHT(TEXT(AE146,"0.#"),1)=".",TRUE,FALSE)</formula>
    </cfRule>
  </conditionalFormatting>
  <conditionalFormatting sqref="AE138:AE139 AI138:AI139 AM138:AM139 AQ138:AQ139 AU138:AU139">
    <cfRule type="expression" dxfId="1497" priority="2011">
      <formula>IF(RIGHT(TEXT(AE138,"0.#"),1)=".",FALSE,TRUE)</formula>
    </cfRule>
    <cfRule type="expression" dxfId="1496" priority="2012">
      <formula>IF(RIGHT(TEXT(AE138,"0.#"),1)=".",TRUE,FALSE)</formula>
    </cfRule>
  </conditionalFormatting>
  <conditionalFormatting sqref="AE142:AE143 AI142:AI143 AM142:AM143 AQ142:AQ143 AU142:AU143">
    <cfRule type="expression" dxfId="1495" priority="2009">
      <formula>IF(RIGHT(TEXT(AE142,"0.#"),1)=".",FALSE,TRUE)</formula>
    </cfRule>
    <cfRule type="expression" dxfId="1494" priority="2010">
      <formula>IF(RIGHT(TEXT(AE142,"0.#"),1)=".",TRUE,FALSE)</formula>
    </cfRule>
  </conditionalFormatting>
  <conditionalFormatting sqref="AE198:AE199 AI198:AI199 AM198:AM199 AQ198:AQ199 AU198:AU199">
    <cfRule type="expression" dxfId="1493" priority="2001">
      <formula>IF(RIGHT(TEXT(AE198,"0.#"),1)=".",FALSE,TRUE)</formula>
    </cfRule>
    <cfRule type="expression" dxfId="1492" priority="2002">
      <formula>IF(RIGHT(TEXT(AE198,"0.#"),1)=".",TRUE,FALSE)</formula>
    </cfRule>
  </conditionalFormatting>
  <conditionalFormatting sqref="AE150:AE151 AI150:AI151 AM150:AM151 AQ150:AQ151 AU150:AU151">
    <cfRule type="expression" dxfId="1491" priority="2005">
      <formula>IF(RIGHT(TEXT(AE150,"0.#"),1)=".",FALSE,TRUE)</formula>
    </cfRule>
    <cfRule type="expression" dxfId="1490" priority="2006">
      <formula>IF(RIGHT(TEXT(AE150,"0.#"),1)=".",TRUE,FALSE)</formula>
    </cfRule>
  </conditionalFormatting>
  <conditionalFormatting sqref="AE194:AE195 AI194:AI195 AM194:AM195 AQ194:AQ195 AU194:AU195">
    <cfRule type="expression" dxfId="1489" priority="2003">
      <formula>IF(RIGHT(TEXT(AE194,"0.#"),1)=".",FALSE,TRUE)</formula>
    </cfRule>
    <cfRule type="expression" dxfId="1488" priority="2004">
      <formula>IF(RIGHT(TEXT(AE194,"0.#"),1)=".",TRUE,FALSE)</formula>
    </cfRule>
  </conditionalFormatting>
  <conditionalFormatting sqref="AE210:AE211 AI210:AI211 AM210:AM211 AQ210:AQ211 AU210:AU211">
    <cfRule type="expression" dxfId="1487" priority="1995">
      <formula>IF(RIGHT(TEXT(AE210,"0.#"),1)=".",FALSE,TRUE)</formula>
    </cfRule>
    <cfRule type="expression" dxfId="1486" priority="1996">
      <formula>IF(RIGHT(TEXT(AE210,"0.#"),1)=".",TRUE,FALSE)</formula>
    </cfRule>
  </conditionalFormatting>
  <conditionalFormatting sqref="AE202:AE203 AI202:AI203 AM202:AM203 AQ202:AQ203 AU202:AU203">
    <cfRule type="expression" dxfId="1485" priority="1999">
      <formula>IF(RIGHT(TEXT(AE202,"0.#"),1)=".",FALSE,TRUE)</formula>
    </cfRule>
    <cfRule type="expression" dxfId="1484" priority="2000">
      <formula>IF(RIGHT(TEXT(AE202,"0.#"),1)=".",TRUE,FALSE)</formula>
    </cfRule>
  </conditionalFormatting>
  <conditionalFormatting sqref="AE206:AE207 AI206:AI207 AM206:AM207 AQ206:AQ207 AU206:AU207">
    <cfRule type="expression" dxfId="1483" priority="1997">
      <formula>IF(RIGHT(TEXT(AE206,"0.#"),1)=".",FALSE,TRUE)</formula>
    </cfRule>
    <cfRule type="expression" dxfId="1482" priority="1998">
      <formula>IF(RIGHT(TEXT(AE206,"0.#"),1)=".",TRUE,FALSE)</formula>
    </cfRule>
  </conditionalFormatting>
  <conditionalFormatting sqref="AE262:AE263 AI262:AI263 AM262:AM263 AQ262:AQ263 AU262:AU263">
    <cfRule type="expression" dxfId="1481" priority="1989">
      <formula>IF(RIGHT(TEXT(AE262,"0.#"),1)=".",FALSE,TRUE)</formula>
    </cfRule>
    <cfRule type="expression" dxfId="1480" priority="1990">
      <formula>IF(RIGHT(TEXT(AE262,"0.#"),1)=".",TRUE,FALSE)</formula>
    </cfRule>
  </conditionalFormatting>
  <conditionalFormatting sqref="AE254:AE255 AI254:AI255 AM254:AM255 AQ254:AQ255 AU254:AU255">
    <cfRule type="expression" dxfId="1479" priority="1993">
      <formula>IF(RIGHT(TEXT(AE254,"0.#"),1)=".",FALSE,TRUE)</formula>
    </cfRule>
    <cfRule type="expression" dxfId="1478" priority="1994">
      <formula>IF(RIGHT(TEXT(AE254,"0.#"),1)=".",TRUE,FALSE)</formula>
    </cfRule>
  </conditionalFormatting>
  <conditionalFormatting sqref="AE258:AE259 AI258:AI259 AM258:AM259 AQ258:AQ259 AU258:AU259">
    <cfRule type="expression" dxfId="1477" priority="1991">
      <formula>IF(RIGHT(TEXT(AE258,"0.#"),1)=".",FALSE,TRUE)</formula>
    </cfRule>
    <cfRule type="expression" dxfId="1476" priority="1992">
      <formula>IF(RIGHT(TEXT(AE258,"0.#"),1)=".",TRUE,FALSE)</formula>
    </cfRule>
  </conditionalFormatting>
  <conditionalFormatting sqref="AE314:AE315 AI314:AI315 AM314:AM315 AQ314:AQ315 AU314:AU315">
    <cfRule type="expression" dxfId="1475" priority="1983">
      <formula>IF(RIGHT(TEXT(AE314,"0.#"),1)=".",FALSE,TRUE)</formula>
    </cfRule>
    <cfRule type="expression" dxfId="1474" priority="1984">
      <formula>IF(RIGHT(TEXT(AE314,"0.#"),1)=".",TRUE,FALSE)</formula>
    </cfRule>
  </conditionalFormatting>
  <conditionalFormatting sqref="AE266:AE267 AI266:AI267 AM266:AM267 AQ266:AQ267 AU266:AU267">
    <cfRule type="expression" dxfId="1473" priority="1987">
      <formula>IF(RIGHT(TEXT(AE266,"0.#"),1)=".",FALSE,TRUE)</formula>
    </cfRule>
    <cfRule type="expression" dxfId="1472" priority="1988">
      <formula>IF(RIGHT(TEXT(AE266,"0.#"),1)=".",TRUE,FALSE)</formula>
    </cfRule>
  </conditionalFormatting>
  <conditionalFormatting sqref="AE270:AE271 AI270:AI271 AM270:AM271 AQ270:AQ271 AU270:AU271">
    <cfRule type="expression" dxfId="1471" priority="1985">
      <formula>IF(RIGHT(TEXT(AE270,"0.#"),1)=".",FALSE,TRUE)</formula>
    </cfRule>
    <cfRule type="expression" dxfId="1470" priority="1986">
      <formula>IF(RIGHT(TEXT(AE270,"0.#"),1)=".",TRUE,FALSE)</formula>
    </cfRule>
  </conditionalFormatting>
  <conditionalFormatting sqref="AE326:AE327 AI326:AI327 AM326:AM327 AQ326:AQ327 AU326:AU327">
    <cfRule type="expression" dxfId="1469" priority="1977">
      <formula>IF(RIGHT(TEXT(AE326,"0.#"),1)=".",FALSE,TRUE)</formula>
    </cfRule>
    <cfRule type="expression" dxfId="1468" priority="1978">
      <formula>IF(RIGHT(TEXT(AE326,"0.#"),1)=".",TRUE,FALSE)</formula>
    </cfRule>
  </conditionalFormatting>
  <conditionalFormatting sqref="AE318:AE319 AI318:AI319 AM318:AM319 AQ318:AQ319 AU318:AU319">
    <cfRule type="expression" dxfId="1467" priority="1981">
      <formula>IF(RIGHT(TEXT(AE318,"0.#"),1)=".",FALSE,TRUE)</formula>
    </cfRule>
    <cfRule type="expression" dxfId="1466" priority="1982">
      <formula>IF(RIGHT(TEXT(AE318,"0.#"),1)=".",TRUE,FALSE)</formula>
    </cfRule>
  </conditionalFormatting>
  <conditionalFormatting sqref="AE322:AE323 AI322:AI323 AM322:AM323 AQ322:AQ323 AU322:AU323">
    <cfRule type="expression" dxfId="1465" priority="1979">
      <formula>IF(RIGHT(TEXT(AE322,"0.#"),1)=".",FALSE,TRUE)</formula>
    </cfRule>
    <cfRule type="expression" dxfId="1464" priority="1980">
      <formula>IF(RIGHT(TEXT(AE322,"0.#"),1)=".",TRUE,FALSE)</formula>
    </cfRule>
  </conditionalFormatting>
  <conditionalFormatting sqref="AE378:AE379 AI378:AI379 AM378:AM379 AQ378:AQ379 AU378:AU379">
    <cfRule type="expression" dxfId="1463" priority="1971">
      <formula>IF(RIGHT(TEXT(AE378,"0.#"),1)=".",FALSE,TRUE)</formula>
    </cfRule>
    <cfRule type="expression" dxfId="1462" priority="1972">
      <formula>IF(RIGHT(TEXT(AE378,"0.#"),1)=".",TRUE,FALSE)</formula>
    </cfRule>
  </conditionalFormatting>
  <conditionalFormatting sqref="AE330:AE331 AI330:AI331 AM330:AM331 AQ330:AQ331 AU330:AU331">
    <cfRule type="expression" dxfId="1461" priority="1975">
      <formula>IF(RIGHT(TEXT(AE330,"0.#"),1)=".",FALSE,TRUE)</formula>
    </cfRule>
    <cfRule type="expression" dxfId="1460" priority="1976">
      <formula>IF(RIGHT(TEXT(AE330,"0.#"),1)=".",TRUE,FALSE)</formula>
    </cfRule>
  </conditionalFormatting>
  <conditionalFormatting sqref="AE374:AE375 AI374:AI375 AM374:AM375 AQ374:AQ375 AU374:AU375">
    <cfRule type="expression" dxfId="1459" priority="1973">
      <formula>IF(RIGHT(TEXT(AE374,"0.#"),1)=".",FALSE,TRUE)</formula>
    </cfRule>
    <cfRule type="expression" dxfId="1458" priority="1974">
      <formula>IF(RIGHT(TEXT(AE374,"0.#"),1)=".",TRUE,FALSE)</formula>
    </cfRule>
  </conditionalFormatting>
  <conditionalFormatting sqref="AE390:AE391 AI390:AI391 AM390:AM391 AQ390:AQ391 AU390:AU391">
    <cfRule type="expression" dxfId="1457" priority="1965">
      <formula>IF(RIGHT(TEXT(AE390,"0.#"),1)=".",FALSE,TRUE)</formula>
    </cfRule>
    <cfRule type="expression" dxfId="1456" priority="1966">
      <formula>IF(RIGHT(TEXT(AE390,"0.#"),1)=".",TRUE,FALSE)</formula>
    </cfRule>
  </conditionalFormatting>
  <conditionalFormatting sqref="AE382:AE383 AI382:AI383 AM382:AM383 AQ382:AQ383 AU382:AU383">
    <cfRule type="expression" dxfId="1455" priority="1969">
      <formula>IF(RIGHT(TEXT(AE382,"0.#"),1)=".",FALSE,TRUE)</formula>
    </cfRule>
    <cfRule type="expression" dxfId="1454" priority="1970">
      <formula>IF(RIGHT(TEXT(AE382,"0.#"),1)=".",TRUE,FALSE)</formula>
    </cfRule>
  </conditionalFormatting>
  <conditionalFormatting sqref="AE386:AE387 AI386:AI387 AM386:AM387 AQ386:AQ387 AU386:AU387">
    <cfRule type="expression" dxfId="1453" priority="1967">
      <formula>IF(RIGHT(TEXT(AE386,"0.#"),1)=".",FALSE,TRUE)</formula>
    </cfRule>
    <cfRule type="expression" dxfId="1452" priority="1968">
      <formula>IF(RIGHT(TEXT(AE386,"0.#"),1)=".",TRUE,FALSE)</formula>
    </cfRule>
  </conditionalFormatting>
  <conditionalFormatting sqref="AE440">
    <cfRule type="expression" dxfId="1451" priority="1959">
      <formula>IF(RIGHT(TEXT(AE440,"0.#"),1)=".",FALSE,TRUE)</formula>
    </cfRule>
    <cfRule type="expression" dxfId="1450" priority="1960">
      <formula>IF(RIGHT(TEXT(AE440,"0.#"),1)=".",TRUE,FALSE)</formula>
    </cfRule>
  </conditionalFormatting>
  <conditionalFormatting sqref="AE438">
    <cfRule type="expression" dxfId="1449" priority="1963">
      <formula>IF(RIGHT(TEXT(AE438,"0.#"),1)=".",FALSE,TRUE)</formula>
    </cfRule>
    <cfRule type="expression" dxfId="1448" priority="1964">
      <formula>IF(RIGHT(TEXT(AE438,"0.#"),1)=".",TRUE,FALSE)</formula>
    </cfRule>
  </conditionalFormatting>
  <conditionalFormatting sqref="AE439">
    <cfRule type="expression" dxfId="1447" priority="1961">
      <formula>IF(RIGHT(TEXT(AE439,"0.#"),1)=".",FALSE,TRUE)</formula>
    </cfRule>
    <cfRule type="expression" dxfId="1446" priority="1962">
      <formula>IF(RIGHT(TEXT(AE439,"0.#"),1)=".",TRUE,FALSE)</formula>
    </cfRule>
  </conditionalFormatting>
  <conditionalFormatting sqref="AM440">
    <cfRule type="expression" dxfId="1445" priority="1953">
      <formula>IF(RIGHT(TEXT(AM440,"0.#"),1)=".",FALSE,TRUE)</formula>
    </cfRule>
    <cfRule type="expression" dxfId="1444" priority="1954">
      <formula>IF(RIGHT(TEXT(AM440,"0.#"),1)=".",TRUE,FALSE)</formula>
    </cfRule>
  </conditionalFormatting>
  <conditionalFormatting sqref="AM438">
    <cfRule type="expression" dxfId="1443" priority="1957">
      <formula>IF(RIGHT(TEXT(AM438,"0.#"),1)=".",FALSE,TRUE)</formula>
    </cfRule>
    <cfRule type="expression" dxfId="1442" priority="1958">
      <formula>IF(RIGHT(TEXT(AM438,"0.#"),1)=".",TRUE,FALSE)</formula>
    </cfRule>
  </conditionalFormatting>
  <conditionalFormatting sqref="AM439">
    <cfRule type="expression" dxfId="1441" priority="1955">
      <formula>IF(RIGHT(TEXT(AM439,"0.#"),1)=".",FALSE,TRUE)</formula>
    </cfRule>
    <cfRule type="expression" dxfId="1440" priority="1956">
      <formula>IF(RIGHT(TEXT(AM439,"0.#"),1)=".",TRUE,FALSE)</formula>
    </cfRule>
  </conditionalFormatting>
  <conditionalFormatting sqref="AU440">
    <cfRule type="expression" dxfId="1439" priority="1947">
      <formula>IF(RIGHT(TEXT(AU440,"0.#"),1)=".",FALSE,TRUE)</formula>
    </cfRule>
    <cfRule type="expression" dxfId="1438" priority="1948">
      <formula>IF(RIGHT(TEXT(AU440,"0.#"),1)=".",TRUE,FALSE)</formula>
    </cfRule>
  </conditionalFormatting>
  <conditionalFormatting sqref="AU438">
    <cfRule type="expression" dxfId="1437" priority="1951">
      <formula>IF(RIGHT(TEXT(AU438,"0.#"),1)=".",FALSE,TRUE)</formula>
    </cfRule>
    <cfRule type="expression" dxfId="1436" priority="1952">
      <formula>IF(RIGHT(TEXT(AU438,"0.#"),1)=".",TRUE,FALSE)</formula>
    </cfRule>
  </conditionalFormatting>
  <conditionalFormatting sqref="AU439">
    <cfRule type="expression" dxfId="1435" priority="1949">
      <formula>IF(RIGHT(TEXT(AU439,"0.#"),1)=".",FALSE,TRUE)</formula>
    </cfRule>
    <cfRule type="expression" dxfId="1434" priority="1950">
      <formula>IF(RIGHT(TEXT(AU439,"0.#"),1)=".",TRUE,FALSE)</formula>
    </cfRule>
  </conditionalFormatting>
  <conditionalFormatting sqref="AI440">
    <cfRule type="expression" dxfId="1433" priority="1941">
      <formula>IF(RIGHT(TEXT(AI440,"0.#"),1)=".",FALSE,TRUE)</formula>
    </cfRule>
    <cfRule type="expression" dxfId="1432" priority="1942">
      <formula>IF(RIGHT(TEXT(AI440,"0.#"),1)=".",TRUE,FALSE)</formula>
    </cfRule>
  </conditionalFormatting>
  <conditionalFormatting sqref="AI438">
    <cfRule type="expression" dxfId="1431" priority="1945">
      <formula>IF(RIGHT(TEXT(AI438,"0.#"),1)=".",FALSE,TRUE)</formula>
    </cfRule>
    <cfRule type="expression" dxfId="1430" priority="1946">
      <formula>IF(RIGHT(TEXT(AI438,"0.#"),1)=".",TRUE,FALSE)</formula>
    </cfRule>
  </conditionalFormatting>
  <conditionalFormatting sqref="AI439">
    <cfRule type="expression" dxfId="1429" priority="1943">
      <formula>IF(RIGHT(TEXT(AI439,"0.#"),1)=".",FALSE,TRUE)</formula>
    </cfRule>
    <cfRule type="expression" dxfId="1428" priority="1944">
      <formula>IF(RIGHT(TEXT(AI439,"0.#"),1)=".",TRUE,FALSE)</formula>
    </cfRule>
  </conditionalFormatting>
  <conditionalFormatting sqref="AQ438">
    <cfRule type="expression" dxfId="1427" priority="1935">
      <formula>IF(RIGHT(TEXT(AQ438,"0.#"),1)=".",FALSE,TRUE)</formula>
    </cfRule>
    <cfRule type="expression" dxfId="1426" priority="1936">
      <formula>IF(RIGHT(TEXT(AQ438,"0.#"),1)=".",TRUE,FALSE)</formula>
    </cfRule>
  </conditionalFormatting>
  <conditionalFormatting sqref="AQ439">
    <cfRule type="expression" dxfId="1425" priority="1939">
      <formula>IF(RIGHT(TEXT(AQ439,"0.#"),1)=".",FALSE,TRUE)</formula>
    </cfRule>
    <cfRule type="expression" dxfId="1424" priority="1940">
      <formula>IF(RIGHT(TEXT(AQ439,"0.#"),1)=".",TRUE,FALSE)</formula>
    </cfRule>
  </conditionalFormatting>
  <conditionalFormatting sqref="AQ440">
    <cfRule type="expression" dxfId="1423" priority="1937">
      <formula>IF(RIGHT(TEXT(AQ440,"0.#"),1)=".",FALSE,TRUE)</formula>
    </cfRule>
    <cfRule type="expression" dxfId="1422" priority="1938">
      <formula>IF(RIGHT(TEXT(AQ440,"0.#"),1)=".",TRUE,FALSE)</formula>
    </cfRule>
  </conditionalFormatting>
  <conditionalFormatting sqref="AE445">
    <cfRule type="expression" dxfId="1421" priority="1929">
      <formula>IF(RIGHT(TEXT(AE445,"0.#"),1)=".",FALSE,TRUE)</formula>
    </cfRule>
    <cfRule type="expression" dxfId="1420" priority="1930">
      <formula>IF(RIGHT(TEXT(AE445,"0.#"),1)=".",TRUE,FALSE)</formula>
    </cfRule>
  </conditionalFormatting>
  <conditionalFormatting sqref="AE443">
    <cfRule type="expression" dxfId="1419" priority="1933">
      <formula>IF(RIGHT(TEXT(AE443,"0.#"),1)=".",FALSE,TRUE)</formula>
    </cfRule>
    <cfRule type="expression" dxfId="1418" priority="1934">
      <formula>IF(RIGHT(TEXT(AE443,"0.#"),1)=".",TRUE,FALSE)</formula>
    </cfRule>
  </conditionalFormatting>
  <conditionalFormatting sqref="AE444">
    <cfRule type="expression" dxfId="1417" priority="1931">
      <formula>IF(RIGHT(TEXT(AE444,"0.#"),1)=".",FALSE,TRUE)</formula>
    </cfRule>
    <cfRule type="expression" dxfId="1416" priority="1932">
      <formula>IF(RIGHT(TEXT(AE444,"0.#"),1)=".",TRUE,FALSE)</formula>
    </cfRule>
  </conditionalFormatting>
  <conditionalFormatting sqref="AM445">
    <cfRule type="expression" dxfId="1415" priority="1923">
      <formula>IF(RIGHT(TEXT(AM445,"0.#"),1)=".",FALSE,TRUE)</formula>
    </cfRule>
    <cfRule type="expression" dxfId="1414" priority="1924">
      <formula>IF(RIGHT(TEXT(AM445,"0.#"),1)=".",TRUE,FALSE)</formula>
    </cfRule>
  </conditionalFormatting>
  <conditionalFormatting sqref="AM443">
    <cfRule type="expression" dxfId="1413" priority="1927">
      <formula>IF(RIGHT(TEXT(AM443,"0.#"),1)=".",FALSE,TRUE)</formula>
    </cfRule>
    <cfRule type="expression" dxfId="1412" priority="1928">
      <formula>IF(RIGHT(TEXT(AM443,"0.#"),1)=".",TRUE,FALSE)</formula>
    </cfRule>
  </conditionalFormatting>
  <conditionalFormatting sqref="AM444">
    <cfRule type="expression" dxfId="1411" priority="1925">
      <formula>IF(RIGHT(TEXT(AM444,"0.#"),1)=".",FALSE,TRUE)</formula>
    </cfRule>
    <cfRule type="expression" dxfId="1410" priority="1926">
      <formula>IF(RIGHT(TEXT(AM444,"0.#"),1)=".",TRUE,FALSE)</formula>
    </cfRule>
  </conditionalFormatting>
  <conditionalFormatting sqref="AU445">
    <cfRule type="expression" dxfId="1409" priority="1917">
      <formula>IF(RIGHT(TEXT(AU445,"0.#"),1)=".",FALSE,TRUE)</formula>
    </cfRule>
    <cfRule type="expression" dxfId="1408" priority="1918">
      <formula>IF(RIGHT(TEXT(AU445,"0.#"),1)=".",TRUE,FALSE)</formula>
    </cfRule>
  </conditionalFormatting>
  <conditionalFormatting sqref="AU443">
    <cfRule type="expression" dxfId="1407" priority="1921">
      <formula>IF(RIGHT(TEXT(AU443,"0.#"),1)=".",FALSE,TRUE)</formula>
    </cfRule>
    <cfRule type="expression" dxfId="1406" priority="1922">
      <formula>IF(RIGHT(TEXT(AU443,"0.#"),1)=".",TRUE,FALSE)</formula>
    </cfRule>
  </conditionalFormatting>
  <conditionalFormatting sqref="AU444">
    <cfRule type="expression" dxfId="1405" priority="1919">
      <formula>IF(RIGHT(TEXT(AU444,"0.#"),1)=".",FALSE,TRUE)</formula>
    </cfRule>
    <cfRule type="expression" dxfId="1404" priority="1920">
      <formula>IF(RIGHT(TEXT(AU444,"0.#"),1)=".",TRUE,FALSE)</formula>
    </cfRule>
  </conditionalFormatting>
  <conditionalFormatting sqref="AI445">
    <cfRule type="expression" dxfId="1403" priority="1911">
      <formula>IF(RIGHT(TEXT(AI445,"0.#"),1)=".",FALSE,TRUE)</formula>
    </cfRule>
    <cfRule type="expression" dxfId="1402" priority="1912">
      <formula>IF(RIGHT(TEXT(AI445,"0.#"),1)=".",TRUE,FALSE)</formula>
    </cfRule>
  </conditionalFormatting>
  <conditionalFormatting sqref="AI443">
    <cfRule type="expression" dxfId="1401" priority="1915">
      <formula>IF(RIGHT(TEXT(AI443,"0.#"),1)=".",FALSE,TRUE)</formula>
    </cfRule>
    <cfRule type="expression" dxfId="1400" priority="1916">
      <formula>IF(RIGHT(TEXT(AI443,"0.#"),1)=".",TRUE,FALSE)</formula>
    </cfRule>
  </conditionalFormatting>
  <conditionalFormatting sqref="AI444">
    <cfRule type="expression" dxfId="1399" priority="1913">
      <formula>IF(RIGHT(TEXT(AI444,"0.#"),1)=".",FALSE,TRUE)</formula>
    </cfRule>
    <cfRule type="expression" dxfId="1398" priority="1914">
      <formula>IF(RIGHT(TEXT(AI444,"0.#"),1)=".",TRUE,FALSE)</formula>
    </cfRule>
  </conditionalFormatting>
  <conditionalFormatting sqref="AQ443">
    <cfRule type="expression" dxfId="1397" priority="1905">
      <formula>IF(RIGHT(TEXT(AQ443,"0.#"),1)=".",FALSE,TRUE)</formula>
    </cfRule>
    <cfRule type="expression" dxfId="1396" priority="1906">
      <formula>IF(RIGHT(TEXT(AQ443,"0.#"),1)=".",TRUE,FALSE)</formula>
    </cfRule>
  </conditionalFormatting>
  <conditionalFormatting sqref="AQ444">
    <cfRule type="expression" dxfId="1395" priority="1909">
      <formula>IF(RIGHT(TEXT(AQ444,"0.#"),1)=".",FALSE,TRUE)</formula>
    </cfRule>
    <cfRule type="expression" dxfId="1394" priority="1910">
      <formula>IF(RIGHT(TEXT(AQ444,"0.#"),1)=".",TRUE,FALSE)</formula>
    </cfRule>
  </conditionalFormatting>
  <conditionalFormatting sqref="AQ445">
    <cfRule type="expression" dxfId="1393" priority="1907">
      <formula>IF(RIGHT(TEXT(AQ445,"0.#"),1)=".",FALSE,TRUE)</formula>
    </cfRule>
    <cfRule type="expression" dxfId="1392" priority="1908">
      <formula>IF(RIGHT(TEXT(AQ445,"0.#"),1)=".",TRUE,FALSE)</formula>
    </cfRule>
  </conditionalFormatting>
  <conditionalFormatting sqref="Y872:Y899">
    <cfRule type="expression" dxfId="1391" priority="2135">
      <formula>IF(RIGHT(TEXT(Y872,"0.#"),1)=".",FALSE,TRUE)</formula>
    </cfRule>
    <cfRule type="expression" dxfId="1390" priority="2136">
      <formula>IF(RIGHT(TEXT(Y872,"0.#"),1)=".",TRUE,FALSE)</formula>
    </cfRule>
  </conditionalFormatting>
  <conditionalFormatting sqref="Y870:Y871">
    <cfRule type="expression" dxfId="1389" priority="2129">
      <formula>IF(RIGHT(TEXT(Y870,"0.#"),1)=".",FALSE,TRUE)</formula>
    </cfRule>
    <cfRule type="expression" dxfId="1388" priority="2130">
      <formula>IF(RIGHT(TEXT(Y870,"0.#"),1)=".",TRUE,FALSE)</formula>
    </cfRule>
  </conditionalFormatting>
  <conditionalFormatting sqref="Y905:Y932">
    <cfRule type="expression" dxfId="1387" priority="2123">
      <formula>IF(RIGHT(TEXT(Y905,"0.#"),1)=".",FALSE,TRUE)</formula>
    </cfRule>
    <cfRule type="expression" dxfId="1386" priority="2124">
      <formula>IF(RIGHT(TEXT(Y905,"0.#"),1)=".",TRUE,FALSE)</formula>
    </cfRule>
  </conditionalFormatting>
  <conditionalFormatting sqref="Y903:Y904">
    <cfRule type="expression" dxfId="1385" priority="2117">
      <formula>IF(RIGHT(TEXT(Y903,"0.#"),1)=".",FALSE,TRUE)</formula>
    </cfRule>
    <cfRule type="expression" dxfId="1384" priority="2118">
      <formula>IF(RIGHT(TEXT(Y903,"0.#"),1)=".",TRUE,FALSE)</formula>
    </cfRule>
  </conditionalFormatting>
  <conditionalFormatting sqref="Y938:Y965">
    <cfRule type="expression" dxfId="1383" priority="2111">
      <formula>IF(RIGHT(TEXT(Y938,"0.#"),1)=".",FALSE,TRUE)</formula>
    </cfRule>
    <cfRule type="expression" dxfId="1382" priority="2112">
      <formula>IF(RIGHT(TEXT(Y938,"0.#"),1)=".",TRUE,FALSE)</formula>
    </cfRule>
  </conditionalFormatting>
  <conditionalFormatting sqref="Y936:Y937">
    <cfRule type="expression" dxfId="1381" priority="2105">
      <formula>IF(RIGHT(TEXT(Y936,"0.#"),1)=".",FALSE,TRUE)</formula>
    </cfRule>
    <cfRule type="expression" dxfId="1380" priority="2106">
      <formula>IF(RIGHT(TEXT(Y936,"0.#"),1)=".",TRUE,FALSE)</formula>
    </cfRule>
  </conditionalFormatting>
  <conditionalFormatting sqref="Y971:Y998">
    <cfRule type="expression" dxfId="1379" priority="2099">
      <formula>IF(RIGHT(TEXT(Y971,"0.#"),1)=".",FALSE,TRUE)</formula>
    </cfRule>
    <cfRule type="expression" dxfId="1378" priority="2100">
      <formula>IF(RIGHT(TEXT(Y971,"0.#"),1)=".",TRUE,FALSE)</formula>
    </cfRule>
  </conditionalFormatting>
  <conditionalFormatting sqref="Y969:Y970">
    <cfRule type="expression" dxfId="1377" priority="2093">
      <formula>IF(RIGHT(TEXT(Y969,"0.#"),1)=".",FALSE,TRUE)</formula>
    </cfRule>
    <cfRule type="expression" dxfId="1376" priority="2094">
      <formula>IF(RIGHT(TEXT(Y969,"0.#"),1)=".",TRUE,FALSE)</formula>
    </cfRule>
  </conditionalFormatting>
  <conditionalFormatting sqref="Y1004:Y1031">
    <cfRule type="expression" dxfId="1375" priority="2087">
      <formula>IF(RIGHT(TEXT(Y1004,"0.#"),1)=".",FALSE,TRUE)</formula>
    </cfRule>
    <cfRule type="expression" dxfId="1374" priority="2088">
      <formula>IF(RIGHT(TEXT(Y1004,"0.#"),1)=".",TRUE,FALSE)</formula>
    </cfRule>
  </conditionalFormatting>
  <conditionalFormatting sqref="W23">
    <cfRule type="expression" dxfId="1373" priority="2371">
      <formula>IF(RIGHT(TEXT(W23,"0.#"),1)=".",FALSE,TRUE)</formula>
    </cfRule>
    <cfRule type="expression" dxfId="1372" priority="2372">
      <formula>IF(RIGHT(TEXT(W23,"0.#"),1)=".",TRUE,FALSE)</formula>
    </cfRule>
  </conditionalFormatting>
  <conditionalFormatting sqref="W24:W27">
    <cfRule type="expression" dxfId="1371" priority="2369">
      <formula>IF(RIGHT(TEXT(W24,"0.#"),1)=".",FALSE,TRUE)</formula>
    </cfRule>
    <cfRule type="expression" dxfId="1370" priority="2370">
      <formula>IF(RIGHT(TEXT(W24,"0.#"),1)=".",TRUE,FALSE)</formula>
    </cfRule>
  </conditionalFormatting>
  <conditionalFormatting sqref="W28">
    <cfRule type="expression" dxfId="1369" priority="2361">
      <formula>IF(RIGHT(TEXT(W28,"0.#"),1)=".",FALSE,TRUE)</formula>
    </cfRule>
    <cfRule type="expression" dxfId="1368" priority="2362">
      <formula>IF(RIGHT(TEXT(W28,"0.#"),1)=".",TRUE,FALSE)</formula>
    </cfRule>
  </conditionalFormatting>
  <conditionalFormatting sqref="P23">
    <cfRule type="expression" dxfId="1367" priority="2359">
      <formula>IF(RIGHT(TEXT(P23,"0.#"),1)=".",FALSE,TRUE)</formula>
    </cfRule>
    <cfRule type="expression" dxfId="1366" priority="2360">
      <formula>IF(RIGHT(TEXT(P23,"0.#"),1)=".",TRUE,FALSE)</formula>
    </cfRule>
  </conditionalFormatting>
  <conditionalFormatting sqref="P24:P27">
    <cfRule type="expression" dxfId="1365" priority="2357">
      <formula>IF(RIGHT(TEXT(P24,"0.#"),1)=".",FALSE,TRUE)</formula>
    </cfRule>
    <cfRule type="expression" dxfId="1364" priority="2358">
      <formula>IF(RIGHT(TEXT(P24,"0.#"),1)=".",TRUE,FALSE)</formula>
    </cfRule>
  </conditionalFormatting>
  <conditionalFormatting sqref="P28">
    <cfRule type="expression" dxfId="1363" priority="2355">
      <formula>IF(RIGHT(TEXT(P28,"0.#"),1)=".",FALSE,TRUE)</formula>
    </cfRule>
    <cfRule type="expression" dxfId="1362" priority="2356">
      <formula>IF(RIGHT(TEXT(P28,"0.#"),1)=".",TRUE,FALSE)</formula>
    </cfRule>
  </conditionalFormatting>
  <conditionalFormatting sqref="AQ114">
    <cfRule type="expression" dxfId="1361" priority="2339">
      <formula>IF(RIGHT(TEXT(AQ114,"0.#"),1)=".",FALSE,TRUE)</formula>
    </cfRule>
    <cfRule type="expression" dxfId="1360" priority="2340">
      <formula>IF(RIGHT(TEXT(AQ114,"0.#"),1)=".",TRUE,FALSE)</formula>
    </cfRule>
  </conditionalFormatting>
  <conditionalFormatting sqref="AQ104">
    <cfRule type="expression" dxfId="1359" priority="2353">
      <formula>IF(RIGHT(TEXT(AQ104,"0.#"),1)=".",FALSE,TRUE)</formula>
    </cfRule>
    <cfRule type="expression" dxfId="1358" priority="2354">
      <formula>IF(RIGHT(TEXT(AQ104,"0.#"),1)=".",TRUE,FALSE)</formula>
    </cfRule>
  </conditionalFormatting>
  <conditionalFormatting sqref="AQ105">
    <cfRule type="expression" dxfId="1357" priority="2351">
      <formula>IF(RIGHT(TEXT(AQ105,"0.#"),1)=".",FALSE,TRUE)</formula>
    </cfRule>
    <cfRule type="expression" dxfId="1356" priority="2352">
      <formula>IF(RIGHT(TEXT(AQ105,"0.#"),1)=".",TRUE,FALSE)</formula>
    </cfRule>
  </conditionalFormatting>
  <conditionalFormatting sqref="AQ107">
    <cfRule type="expression" dxfId="1355" priority="2349">
      <formula>IF(RIGHT(TEXT(AQ107,"0.#"),1)=".",FALSE,TRUE)</formula>
    </cfRule>
    <cfRule type="expression" dxfId="1354" priority="2350">
      <formula>IF(RIGHT(TEXT(AQ107,"0.#"),1)=".",TRUE,FALSE)</formula>
    </cfRule>
  </conditionalFormatting>
  <conditionalFormatting sqref="AQ108">
    <cfRule type="expression" dxfId="1353" priority="2347">
      <formula>IF(RIGHT(TEXT(AQ108,"0.#"),1)=".",FALSE,TRUE)</formula>
    </cfRule>
    <cfRule type="expression" dxfId="1352" priority="2348">
      <formula>IF(RIGHT(TEXT(AQ108,"0.#"),1)=".",TRUE,FALSE)</formula>
    </cfRule>
  </conditionalFormatting>
  <conditionalFormatting sqref="AQ110">
    <cfRule type="expression" dxfId="1351" priority="2345">
      <formula>IF(RIGHT(TEXT(AQ110,"0.#"),1)=".",FALSE,TRUE)</formula>
    </cfRule>
    <cfRule type="expression" dxfId="1350" priority="2346">
      <formula>IF(RIGHT(TEXT(AQ110,"0.#"),1)=".",TRUE,FALSE)</formula>
    </cfRule>
  </conditionalFormatting>
  <conditionalFormatting sqref="AQ111">
    <cfRule type="expression" dxfId="1349" priority="2343">
      <formula>IF(RIGHT(TEXT(AQ111,"0.#"),1)=".",FALSE,TRUE)</formula>
    </cfRule>
    <cfRule type="expression" dxfId="1348" priority="2344">
      <formula>IF(RIGHT(TEXT(AQ111,"0.#"),1)=".",TRUE,FALSE)</formula>
    </cfRule>
  </conditionalFormatting>
  <conditionalFormatting sqref="AQ113">
    <cfRule type="expression" dxfId="1347" priority="2341">
      <formula>IF(RIGHT(TEXT(AQ113,"0.#"),1)=".",FALSE,TRUE)</formula>
    </cfRule>
    <cfRule type="expression" dxfId="1346" priority="2342">
      <formula>IF(RIGHT(TEXT(AQ113,"0.#"),1)=".",TRUE,FALSE)</formula>
    </cfRule>
  </conditionalFormatting>
  <conditionalFormatting sqref="AE67">
    <cfRule type="expression" dxfId="1345" priority="2271">
      <formula>IF(RIGHT(TEXT(AE67,"0.#"),1)=".",FALSE,TRUE)</formula>
    </cfRule>
    <cfRule type="expression" dxfId="1344" priority="2272">
      <formula>IF(RIGHT(TEXT(AE67,"0.#"),1)=".",TRUE,FALSE)</formula>
    </cfRule>
  </conditionalFormatting>
  <conditionalFormatting sqref="AE68">
    <cfRule type="expression" dxfId="1343" priority="2269">
      <formula>IF(RIGHT(TEXT(AE68,"0.#"),1)=".",FALSE,TRUE)</formula>
    </cfRule>
    <cfRule type="expression" dxfId="1342" priority="2270">
      <formula>IF(RIGHT(TEXT(AE68,"0.#"),1)=".",TRUE,FALSE)</formula>
    </cfRule>
  </conditionalFormatting>
  <conditionalFormatting sqref="AE69">
    <cfRule type="expression" dxfId="1341" priority="2267">
      <formula>IF(RIGHT(TEXT(AE69,"0.#"),1)=".",FALSE,TRUE)</formula>
    </cfRule>
    <cfRule type="expression" dxfId="1340" priority="2268">
      <formula>IF(RIGHT(TEXT(AE69,"0.#"),1)=".",TRUE,FALSE)</formula>
    </cfRule>
  </conditionalFormatting>
  <conditionalFormatting sqref="AE70">
    <cfRule type="expression" dxfId="1339" priority="2249">
      <formula>IF(RIGHT(TEXT(AE70,"0.#"),1)=".",FALSE,TRUE)</formula>
    </cfRule>
    <cfRule type="expression" dxfId="1338" priority="2250">
      <formula>IF(RIGHT(TEXT(AE70,"0.#"),1)=".",TRUE,FALSE)</formula>
    </cfRule>
  </conditionalFormatting>
  <conditionalFormatting sqref="AE71">
    <cfRule type="expression" dxfId="1337" priority="2247">
      <formula>IF(RIGHT(TEXT(AE71,"0.#"),1)=".",FALSE,TRUE)</formula>
    </cfRule>
    <cfRule type="expression" dxfId="1336" priority="2248">
      <formula>IF(RIGHT(TEXT(AE71,"0.#"),1)=".",TRUE,FALSE)</formula>
    </cfRule>
  </conditionalFormatting>
  <conditionalFormatting sqref="AE72">
    <cfRule type="expression" dxfId="1335" priority="2245">
      <formula>IF(RIGHT(TEXT(AE72,"0.#"),1)=".",FALSE,TRUE)</formula>
    </cfRule>
    <cfRule type="expression" dxfId="1334" priority="2246">
      <formula>IF(RIGHT(TEXT(AE72,"0.#"),1)=".",TRUE,FALSE)</formula>
    </cfRule>
  </conditionalFormatting>
  <conditionalFormatting sqref="AU656">
    <cfRule type="expression" dxfId="1333" priority="747">
      <formula>IF(RIGHT(TEXT(AU656,"0.#"),1)=".",FALSE,TRUE)</formula>
    </cfRule>
    <cfRule type="expression" dxfId="1332" priority="748">
      <formula>IF(RIGHT(TEXT(AU656,"0.#"),1)=".",TRUE,FALSE)</formula>
    </cfRule>
  </conditionalFormatting>
  <conditionalFormatting sqref="AQ655">
    <cfRule type="expression" dxfId="1331" priority="739">
      <formula>IF(RIGHT(TEXT(AQ655,"0.#"),1)=".",FALSE,TRUE)</formula>
    </cfRule>
    <cfRule type="expression" dxfId="1330" priority="740">
      <formula>IF(RIGHT(TEXT(AQ655,"0.#"),1)=".",TRUE,FALSE)</formula>
    </cfRule>
  </conditionalFormatting>
  <conditionalFormatting sqref="AI696">
    <cfRule type="expression" dxfId="1329" priority="531">
      <formula>IF(RIGHT(TEXT(AI696,"0.#"),1)=".",FALSE,TRUE)</formula>
    </cfRule>
    <cfRule type="expression" dxfId="1328" priority="532">
      <formula>IF(RIGHT(TEXT(AI696,"0.#"),1)=".",TRUE,FALSE)</formula>
    </cfRule>
  </conditionalFormatting>
  <conditionalFormatting sqref="AQ694">
    <cfRule type="expression" dxfId="1327" priority="525">
      <formula>IF(RIGHT(TEXT(AQ694,"0.#"),1)=".",FALSE,TRUE)</formula>
    </cfRule>
    <cfRule type="expression" dxfId="1326" priority="526">
      <formula>IF(RIGHT(TEXT(AQ694,"0.#"),1)=".",TRUE,FALSE)</formula>
    </cfRule>
  </conditionalFormatting>
  <conditionalFormatting sqref="AL872:AO899">
    <cfRule type="expression" dxfId="1325" priority="2137">
      <formula>IF(AND(AL872&gt;=0, RIGHT(TEXT(AL872,"0.#"),1)&lt;&gt;"."),TRUE,FALSE)</formula>
    </cfRule>
    <cfRule type="expression" dxfId="1324" priority="2138">
      <formula>IF(AND(AL872&gt;=0, RIGHT(TEXT(AL872,"0.#"),1)="."),TRUE,FALSE)</formula>
    </cfRule>
    <cfRule type="expression" dxfId="1323" priority="2139">
      <formula>IF(AND(AL872&lt;0, RIGHT(TEXT(AL872,"0.#"),1)&lt;&gt;"."),TRUE,FALSE)</formula>
    </cfRule>
    <cfRule type="expression" dxfId="1322" priority="2140">
      <formula>IF(AND(AL872&lt;0, RIGHT(TEXT(AL872,"0.#"),1)="."),TRUE,FALSE)</formula>
    </cfRule>
  </conditionalFormatting>
  <conditionalFormatting sqref="AL870:AO871">
    <cfRule type="expression" dxfId="1321" priority="2131">
      <formula>IF(AND(AL870&gt;=0, RIGHT(TEXT(AL870,"0.#"),1)&lt;&gt;"."),TRUE,FALSE)</formula>
    </cfRule>
    <cfRule type="expression" dxfId="1320" priority="2132">
      <formula>IF(AND(AL870&gt;=0, RIGHT(TEXT(AL870,"0.#"),1)="."),TRUE,FALSE)</formula>
    </cfRule>
    <cfRule type="expression" dxfId="1319" priority="2133">
      <formula>IF(AND(AL870&lt;0, RIGHT(TEXT(AL870,"0.#"),1)&lt;&gt;"."),TRUE,FALSE)</formula>
    </cfRule>
    <cfRule type="expression" dxfId="1318" priority="2134">
      <formula>IF(AND(AL870&lt;0, RIGHT(TEXT(AL870,"0.#"),1)="."),TRUE,FALSE)</formula>
    </cfRule>
  </conditionalFormatting>
  <conditionalFormatting sqref="AL905:AO932">
    <cfRule type="expression" dxfId="1317" priority="2125">
      <formula>IF(AND(AL905&gt;=0, RIGHT(TEXT(AL905,"0.#"),1)&lt;&gt;"."),TRUE,FALSE)</formula>
    </cfRule>
    <cfRule type="expression" dxfId="1316" priority="2126">
      <formula>IF(AND(AL905&gt;=0, RIGHT(TEXT(AL905,"0.#"),1)="."),TRUE,FALSE)</formula>
    </cfRule>
    <cfRule type="expression" dxfId="1315" priority="2127">
      <formula>IF(AND(AL905&lt;0, RIGHT(TEXT(AL905,"0.#"),1)&lt;&gt;"."),TRUE,FALSE)</formula>
    </cfRule>
    <cfRule type="expression" dxfId="1314" priority="2128">
      <formula>IF(AND(AL905&lt;0, RIGHT(TEXT(AL905,"0.#"),1)="."),TRUE,FALSE)</formula>
    </cfRule>
  </conditionalFormatting>
  <conditionalFormatting sqref="AL903:AO904">
    <cfRule type="expression" dxfId="1313" priority="2119">
      <formula>IF(AND(AL903&gt;=0, RIGHT(TEXT(AL903,"0.#"),1)&lt;&gt;"."),TRUE,FALSE)</formula>
    </cfRule>
    <cfRule type="expression" dxfId="1312" priority="2120">
      <formula>IF(AND(AL903&gt;=0, RIGHT(TEXT(AL903,"0.#"),1)="."),TRUE,FALSE)</formula>
    </cfRule>
    <cfRule type="expression" dxfId="1311" priority="2121">
      <formula>IF(AND(AL903&lt;0, RIGHT(TEXT(AL903,"0.#"),1)&lt;&gt;"."),TRUE,FALSE)</formula>
    </cfRule>
    <cfRule type="expression" dxfId="1310" priority="2122">
      <formula>IF(AND(AL903&lt;0, RIGHT(TEXT(AL903,"0.#"),1)="."),TRUE,FALSE)</formula>
    </cfRule>
  </conditionalFormatting>
  <conditionalFormatting sqref="AL938:AO965">
    <cfRule type="expression" dxfId="1309" priority="2113">
      <formula>IF(AND(AL938&gt;=0, RIGHT(TEXT(AL938,"0.#"),1)&lt;&gt;"."),TRUE,FALSE)</formula>
    </cfRule>
    <cfRule type="expression" dxfId="1308" priority="2114">
      <formula>IF(AND(AL938&gt;=0, RIGHT(TEXT(AL938,"0.#"),1)="."),TRUE,FALSE)</formula>
    </cfRule>
    <cfRule type="expression" dxfId="1307" priority="2115">
      <formula>IF(AND(AL938&lt;0, RIGHT(TEXT(AL938,"0.#"),1)&lt;&gt;"."),TRUE,FALSE)</formula>
    </cfRule>
    <cfRule type="expression" dxfId="1306" priority="2116">
      <formula>IF(AND(AL938&lt;0, RIGHT(TEXT(AL938,"0.#"),1)="."),TRUE,FALSE)</formula>
    </cfRule>
  </conditionalFormatting>
  <conditionalFormatting sqref="AL936:AO937">
    <cfRule type="expression" dxfId="1305" priority="2107">
      <formula>IF(AND(AL936&gt;=0, RIGHT(TEXT(AL936,"0.#"),1)&lt;&gt;"."),TRUE,FALSE)</formula>
    </cfRule>
    <cfRule type="expression" dxfId="1304" priority="2108">
      <formula>IF(AND(AL936&gt;=0, RIGHT(TEXT(AL936,"0.#"),1)="."),TRUE,FALSE)</formula>
    </cfRule>
    <cfRule type="expression" dxfId="1303" priority="2109">
      <formula>IF(AND(AL936&lt;0, RIGHT(TEXT(AL936,"0.#"),1)&lt;&gt;"."),TRUE,FALSE)</formula>
    </cfRule>
    <cfRule type="expression" dxfId="1302" priority="2110">
      <formula>IF(AND(AL936&lt;0, RIGHT(TEXT(AL936,"0.#"),1)="."),TRUE,FALSE)</formula>
    </cfRule>
  </conditionalFormatting>
  <conditionalFormatting sqref="AL971:AO998">
    <cfRule type="expression" dxfId="1301" priority="2101">
      <formula>IF(AND(AL971&gt;=0, RIGHT(TEXT(AL971,"0.#"),1)&lt;&gt;"."),TRUE,FALSE)</formula>
    </cfRule>
    <cfRule type="expression" dxfId="1300" priority="2102">
      <formula>IF(AND(AL971&gt;=0, RIGHT(TEXT(AL971,"0.#"),1)="."),TRUE,FALSE)</formula>
    </cfRule>
    <cfRule type="expression" dxfId="1299" priority="2103">
      <formula>IF(AND(AL971&lt;0, RIGHT(TEXT(AL971,"0.#"),1)&lt;&gt;"."),TRUE,FALSE)</formula>
    </cfRule>
    <cfRule type="expression" dxfId="1298" priority="2104">
      <formula>IF(AND(AL971&lt;0, RIGHT(TEXT(AL971,"0.#"),1)="."),TRUE,FALSE)</formula>
    </cfRule>
  </conditionalFormatting>
  <conditionalFormatting sqref="AL969:AO970">
    <cfRule type="expression" dxfId="1297" priority="2095">
      <formula>IF(AND(AL969&gt;=0, RIGHT(TEXT(AL969,"0.#"),1)&lt;&gt;"."),TRUE,FALSE)</formula>
    </cfRule>
    <cfRule type="expression" dxfId="1296" priority="2096">
      <formula>IF(AND(AL969&gt;=0, RIGHT(TEXT(AL969,"0.#"),1)="."),TRUE,FALSE)</formula>
    </cfRule>
    <cfRule type="expression" dxfId="1295" priority="2097">
      <formula>IF(AND(AL969&lt;0, RIGHT(TEXT(AL969,"0.#"),1)&lt;&gt;"."),TRUE,FALSE)</formula>
    </cfRule>
    <cfRule type="expression" dxfId="1294" priority="2098">
      <formula>IF(AND(AL969&lt;0, RIGHT(TEXT(AL969,"0.#"),1)="."),TRUE,FALSE)</formula>
    </cfRule>
  </conditionalFormatting>
  <conditionalFormatting sqref="AL1004:AO1031">
    <cfRule type="expression" dxfId="1293" priority="2089">
      <formula>IF(AND(AL1004&gt;=0, RIGHT(TEXT(AL1004,"0.#"),1)&lt;&gt;"."),TRUE,FALSE)</formula>
    </cfRule>
    <cfRule type="expression" dxfId="1292" priority="2090">
      <formula>IF(AND(AL1004&gt;=0, RIGHT(TEXT(AL1004,"0.#"),1)="."),TRUE,FALSE)</formula>
    </cfRule>
    <cfRule type="expression" dxfId="1291" priority="2091">
      <formula>IF(AND(AL1004&lt;0, RIGHT(TEXT(AL1004,"0.#"),1)&lt;&gt;"."),TRUE,FALSE)</formula>
    </cfRule>
    <cfRule type="expression" dxfId="1290" priority="2092">
      <formula>IF(AND(AL1004&lt;0, RIGHT(TEXT(AL1004,"0.#"),1)="."),TRUE,FALSE)</formula>
    </cfRule>
  </conditionalFormatting>
  <conditionalFormatting sqref="AL1002:AO1003">
    <cfRule type="expression" dxfId="1289" priority="2083">
      <formula>IF(AND(AL1002&gt;=0, RIGHT(TEXT(AL1002,"0.#"),1)&lt;&gt;"."),TRUE,FALSE)</formula>
    </cfRule>
    <cfRule type="expression" dxfId="1288" priority="2084">
      <formula>IF(AND(AL1002&gt;=0, RIGHT(TEXT(AL1002,"0.#"),1)="."),TRUE,FALSE)</formula>
    </cfRule>
    <cfRule type="expression" dxfId="1287" priority="2085">
      <formula>IF(AND(AL1002&lt;0, RIGHT(TEXT(AL1002,"0.#"),1)&lt;&gt;"."),TRUE,FALSE)</formula>
    </cfRule>
    <cfRule type="expression" dxfId="1286" priority="2086">
      <formula>IF(AND(AL1002&lt;0, RIGHT(TEXT(AL1002,"0.#"),1)="."),TRUE,FALSE)</formula>
    </cfRule>
  </conditionalFormatting>
  <conditionalFormatting sqref="Y1002:Y1003">
    <cfRule type="expression" dxfId="1285" priority="2081">
      <formula>IF(RIGHT(TEXT(Y1002,"0.#"),1)=".",FALSE,TRUE)</formula>
    </cfRule>
    <cfRule type="expression" dxfId="1284" priority="2082">
      <formula>IF(RIGHT(TEXT(Y1002,"0.#"),1)=".",TRUE,FALSE)</formula>
    </cfRule>
  </conditionalFormatting>
  <conditionalFormatting sqref="AL1037:AO1064">
    <cfRule type="expression" dxfId="1283" priority="2077">
      <formula>IF(AND(AL1037&gt;=0, RIGHT(TEXT(AL1037,"0.#"),1)&lt;&gt;"."),TRUE,FALSE)</formula>
    </cfRule>
    <cfRule type="expression" dxfId="1282" priority="2078">
      <formula>IF(AND(AL1037&gt;=0, RIGHT(TEXT(AL1037,"0.#"),1)="."),TRUE,FALSE)</formula>
    </cfRule>
    <cfRule type="expression" dxfId="1281" priority="2079">
      <formula>IF(AND(AL1037&lt;0, RIGHT(TEXT(AL1037,"0.#"),1)&lt;&gt;"."),TRUE,FALSE)</formula>
    </cfRule>
    <cfRule type="expression" dxfId="1280" priority="2080">
      <formula>IF(AND(AL1037&lt;0, RIGHT(TEXT(AL1037,"0.#"),1)="."),TRUE,FALSE)</formula>
    </cfRule>
  </conditionalFormatting>
  <conditionalFormatting sqref="Y1037:Y1064">
    <cfRule type="expression" dxfId="1279" priority="2075">
      <formula>IF(RIGHT(TEXT(Y1037,"0.#"),1)=".",FALSE,TRUE)</formula>
    </cfRule>
    <cfRule type="expression" dxfId="1278" priority="2076">
      <formula>IF(RIGHT(TEXT(Y1037,"0.#"),1)=".",TRUE,FALSE)</formula>
    </cfRule>
  </conditionalFormatting>
  <conditionalFormatting sqref="AL1035:AO1036">
    <cfRule type="expression" dxfId="1277" priority="2071">
      <formula>IF(AND(AL1035&gt;=0, RIGHT(TEXT(AL1035,"0.#"),1)&lt;&gt;"."),TRUE,FALSE)</formula>
    </cfRule>
    <cfRule type="expression" dxfId="1276" priority="2072">
      <formula>IF(AND(AL1035&gt;=0, RIGHT(TEXT(AL1035,"0.#"),1)="."),TRUE,FALSE)</formula>
    </cfRule>
    <cfRule type="expression" dxfId="1275" priority="2073">
      <formula>IF(AND(AL1035&lt;0, RIGHT(TEXT(AL1035,"0.#"),1)&lt;&gt;"."),TRUE,FALSE)</formula>
    </cfRule>
    <cfRule type="expression" dxfId="1274" priority="2074">
      <formula>IF(AND(AL1035&lt;0, RIGHT(TEXT(AL1035,"0.#"),1)="."),TRUE,FALSE)</formula>
    </cfRule>
  </conditionalFormatting>
  <conditionalFormatting sqref="Y1035:Y1036">
    <cfRule type="expression" dxfId="1273" priority="2069">
      <formula>IF(RIGHT(TEXT(Y1035,"0.#"),1)=".",FALSE,TRUE)</formula>
    </cfRule>
    <cfRule type="expression" dxfId="1272" priority="2070">
      <formula>IF(RIGHT(TEXT(Y1035,"0.#"),1)=".",TRUE,FALSE)</formula>
    </cfRule>
  </conditionalFormatting>
  <conditionalFormatting sqref="AL1070:AO1097">
    <cfRule type="expression" dxfId="1271" priority="2065">
      <formula>IF(AND(AL1070&gt;=0, RIGHT(TEXT(AL1070,"0.#"),1)&lt;&gt;"."),TRUE,FALSE)</formula>
    </cfRule>
    <cfRule type="expression" dxfId="1270" priority="2066">
      <formula>IF(AND(AL1070&gt;=0, RIGHT(TEXT(AL1070,"0.#"),1)="."),TRUE,FALSE)</formula>
    </cfRule>
    <cfRule type="expression" dxfId="1269" priority="2067">
      <formula>IF(AND(AL1070&lt;0, RIGHT(TEXT(AL1070,"0.#"),1)&lt;&gt;"."),TRUE,FALSE)</formula>
    </cfRule>
    <cfRule type="expression" dxfId="1268" priority="2068">
      <formula>IF(AND(AL1070&lt;0, RIGHT(TEXT(AL1070,"0.#"),1)="."),TRUE,FALSE)</formula>
    </cfRule>
  </conditionalFormatting>
  <conditionalFormatting sqref="Y1070:Y1097">
    <cfRule type="expression" dxfId="1267" priority="2063">
      <formula>IF(RIGHT(TEXT(Y1070,"0.#"),1)=".",FALSE,TRUE)</formula>
    </cfRule>
    <cfRule type="expression" dxfId="1266" priority="2064">
      <formula>IF(RIGHT(TEXT(Y1070,"0.#"),1)=".",TRUE,FALSE)</formula>
    </cfRule>
  </conditionalFormatting>
  <conditionalFormatting sqref="AL1068:AO1069">
    <cfRule type="expression" dxfId="1265" priority="2059">
      <formula>IF(AND(AL1068&gt;=0, RIGHT(TEXT(AL1068,"0.#"),1)&lt;&gt;"."),TRUE,FALSE)</formula>
    </cfRule>
    <cfRule type="expression" dxfId="1264" priority="2060">
      <formula>IF(AND(AL1068&gt;=0, RIGHT(TEXT(AL1068,"0.#"),1)="."),TRUE,FALSE)</formula>
    </cfRule>
    <cfRule type="expression" dxfId="1263" priority="2061">
      <formula>IF(AND(AL1068&lt;0, RIGHT(TEXT(AL1068,"0.#"),1)&lt;&gt;"."),TRUE,FALSE)</formula>
    </cfRule>
    <cfRule type="expression" dxfId="1262" priority="2062">
      <formula>IF(AND(AL1068&lt;0, RIGHT(TEXT(AL1068,"0.#"),1)="."),TRUE,FALSE)</formula>
    </cfRule>
  </conditionalFormatting>
  <conditionalFormatting sqref="Y1068:Y1069">
    <cfRule type="expression" dxfId="1261" priority="2057">
      <formula>IF(RIGHT(TEXT(Y1068,"0.#"),1)=".",FALSE,TRUE)</formula>
    </cfRule>
    <cfRule type="expression" dxfId="1260" priority="2058">
      <formula>IF(RIGHT(TEXT(Y1068,"0.#"),1)=".",TRUE,FALSE)</formula>
    </cfRule>
  </conditionalFormatting>
  <conditionalFormatting sqref="AE39">
    <cfRule type="expression" dxfId="1259" priority="2055">
      <formula>IF(RIGHT(TEXT(AE39,"0.#"),1)=".",FALSE,TRUE)</formula>
    </cfRule>
    <cfRule type="expression" dxfId="1258" priority="2056">
      <formula>IF(RIGHT(TEXT(AE39,"0.#"),1)=".",TRUE,FALSE)</formula>
    </cfRule>
  </conditionalFormatting>
  <conditionalFormatting sqref="AM41">
    <cfRule type="expression" dxfId="1257" priority="2039">
      <formula>IF(RIGHT(TEXT(AM41,"0.#"),1)=".",FALSE,TRUE)</formula>
    </cfRule>
    <cfRule type="expression" dxfId="1256" priority="2040">
      <formula>IF(RIGHT(TEXT(AM41,"0.#"),1)=".",TRUE,FALSE)</formula>
    </cfRule>
  </conditionalFormatting>
  <conditionalFormatting sqref="AE40">
    <cfRule type="expression" dxfId="1255" priority="2053">
      <formula>IF(RIGHT(TEXT(AE40,"0.#"),1)=".",FALSE,TRUE)</formula>
    </cfRule>
    <cfRule type="expression" dxfId="1254" priority="2054">
      <formula>IF(RIGHT(TEXT(AE40,"0.#"),1)=".",TRUE,FALSE)</formula>
    </cfRule>
  </conditionalFormatting>
  <conditionalFormatting sqref="AE41">
    <cfRule type="expression" dxfId="1253" priority="2051">
      <formula>IF(RIGHT(TEXT(AE41,"0.#"),1)=".",FALSE,TRUE)</formula>
    </cfRule>
    <cfRule type="expression" dxfId="1252" priority="2052">
      <formula>IF(RIGHT(TEXT(AE41,"0.#"),1)=".",TRUE,FALSE)</formula>
    </cfRule>
  </conditionalFormatting>
  <conditionalFormatting sqref="AI41">
    <cfRule type="expression" dxfId="1251" priority="2049">
      <formula>IF(RIGHT(TEXT(AI41,"0.#"),1)=".",FALSE,TRUE)</formula>
    </cfRule>
    <cfRule type="expression" dxfId="1250" priority="2050">
      <formula>IF(RIGHT(TEXT(AI41,"0.#"),1)=".",TRUE,FALSE)</formula>
    </cfRule>
  </conditionalFormatting>
  <conditionalFormatting sqref="AI40">
    <cfRule type="expression" dxfId="1249" priority="2047">
      <formula>IF(RIGHT(TEXT(AI40,"0.#"),1)=".",FALSE,TRUE)</formula>
    </cfRule>
    <cfRule type="expression" dxfId="1248" priority="2048">
      <formula>IF(RIGHT(TEXT(AI40,"0.#"),1)=".",TRUE,FALSE)</formula>
    </cfRule>
  </conditionalFormatting>
  <conditionalFormatting sqref="AI39">
    <cfRule type="expression" dxfId="1247" priority="2045">
      <formula>IF(RIGHT(TEXT(AI39,"0.#"),1)=".",FALSE,TRUE)</formula>
    </cfRule>
    <cfRule type="expression" dxfId="1246" priority="2046">
      <formula>IF(RIGHT(TEXT(AI39,"0.#"),1)=".",TRUE,FALSE)</formula>
    </cfRule>
  </conditionalFormatting>
  <conditionalFormatting sqref="AM39">
    <cfRule type="expression" dxfId="1245" priority="2043">
      <formula>IF(RIGHT(TEXT(AM39,"0.#"),1)=".",FALSE,TRUE)</formula>
    </cfRule>
    <cfRule type="expression" dxfId="1244" priority="2044">
      <formula>IF(RIGHT(TEXT(AM39,"0.#"),1)=".",TRUE,FALSE)</formula>
    </cfRule>
  </conditionalFormatting>
  <conditionalFormatting sqref="AM40">
    <cfRule type="expression" dxfId="1243" priority="2041">
      <formula>IF(RIGHT(TEXT(AM40,"0.#"),1)=".",FALSE,TRUE)</formula>
    </cfRule>
    <cfRule type="expression" dxfId="1242" priority="2042">
      <formula>IF(RIGHT(TEXT(AM40,"0.#"),1)=".",TRUE,FALSE)</formula>
    </cfRule>
  </conditionalFormatting>
  <conditionalFormatting sqref="AQ39:AQ41">
    <cfRule type="expression" dxfId="1241" priority="2037">
      <formula>IF(RIGHT(TEXT(AQ39,"0.#"),1)=".",FALSE,TRUE)</formula>
    </cfRule>
    <cfRule type="expression" dxfId="1240" priority="2038">
      <formula>IF(RIGHT(TEXT(AQ39,"0.#"),1)=".",TRUE,FALSE)</formula>
    </cfRule>
  </conditionalFormatting>
  <conditionalFormatting sqref="AU39:AU41">
    <cfRule type="expression" dxfId="1239" priority="2035">
      <formula>IF(RIGHT(TEXT(AU39,"0.#"),1)=".",FALSE,TRUE)</formula>
    </cfRule>
    <cfRule type="expression" dxfId="1238" priority="2036">
      <formula>IF(RIGHT(TEXT(AU39,"0.#"),1)=".",TRUE,FALSE)</formula>
    </cfRule>
  </conditionalFormatting>
  <conditionalFormatting sqref="AE46">
    <cfRule type="expression" dxfId="1237" priority="2033">
      <formula>IF(RIGHT(TEXT(AE46,"0.#"),1)=".",FALSE,TRUE)</formula>
    </cfRule>
    <cfRule type="expression" dxfId="1236" priority="2034">
      <formula>IF(RIGHT(TEXT(AE46,"0.#"),1)=".",TRUE,FALSE)</formula>
    </cfRule>
  </conditionalFormatting>
  <conditionalFormatting sqref="AE47">
    <cfRule type="expression" dxfId="1235" priority="2031">
      <formula>IF(RIGHT(TEXT(AE47,"0.#"),1)=".",FALSE,TRUE)</formula>
    </cfRule>
    <cfRule type="expression" dxfId="1234" priority="2032">
      <formula>IF(RIGHT(TEXT(AE47,"0.#"),1)=".",TRUE,FALSE)</formula>
    </cfRule>
  </conditionalFormatting>
  <conditionalFormatting sqref="AE48">
    <cfRule type="expression" dxfId="1233" priority="2029">
      <formula>IF(RIGHT(TEXT(AE48,"0.#"),1)=".",FALSE,TRUE)</formula>
    </cfRule>
    <cfRule type="expression" dxfId="1232" priority="2030">
      <formula>IF(RIGHT(TEXT(AE48,"0.#"),1)=".",TRUE,FALSE)</formula>
    </cfRule>
  </conditionalFormatting>
  <conditionalFormatting sqref="AI48">
    <cfRule type="expression" dxfId="1231" priority="2027">
      <formula>IF(RIGHT(TEXT(AI48,"0.#"),1)=".",FALSE,TRUE)</formula>
    </cfRule>
    <cfRule type="expression" dxfId="1230" priority="2028">
      <formula>IF(RIGHT(TEXT(AI48,"0.#"),1)=".",TRUE,FALSE)</formula>
    </cfRule>
  </conditionalFormatting>
  <conditionalFormatting sqref="AI47">
    <cfRule type="expression" dxfId="1229" priority="2025">
      <formula>IF(RIGHT(TEXT(AI47,"0.#"),1)=".",FALSE,TRUE)</formula>
    </cfRule>
    <cfRule type="expression" dxfId="1228" priority="2026">
      <formula>IF(RIGHT(TEXT(AI47,"0.#"),1)=".",TRUE,FALSE)</formula>
    </cfRule>
  </conditionalFormatting>
  <conditionalFormatting sqref="AE448">
    <cfRule type="expression" dxfId="1227" priority="1903">
      <formula>IF(RIGHT(TEXT(AE448,"0.#"),1)=".",FALSE,TRUE)</formula>
    </cfRule>
    <cfRule type="expression" dxfId="1226" priority="1904">
      <formula>IF(RIGHT(TEXT(AE448,"0.#"),1)=".",TRUE,FALSE)</formula>
    </cfRule>
  </conditionalFormatting>
  <conditionalFormatting sqref="AM450">
    <cfRule type="expression" dxfId="1225" priority="1893">
      <formula>IF(RIGHT(TEXT(AM450,"0.#"),1)=".",FALSE,TRUE)</formula>
    </cfRule>
    <cfRule type="expression" dxfId="1224" priority="1894">
      <formula>IF(RIGHT(TEXT(AM450,"0.#"),1)=".",TRUE,FALSE)</formula>
    </cfRule>
  </conditionalFormatting>
  <conditionalFormatting sqref="AE449">
    <cfRule type="expression" dxfId="1223" priority="1901">
      <formula>IF(RIGHT(TEXT(AE449,"0.#"),1)=".",FALSE,TRUE)</formula>
    </cfRule>
    <cfRule type="expression" dxfId="1222" priority="1902">
      <formula>IF(RIGHT(TEXT(AE449,"0.#"),1)=".",TRUE,FALSE)</formula>
    </cfRule>
  </conditionalFormatting>
  <conditionalFormatting sqref="AE450">
    <cfRule type="expression" dxfId="1221" priority="1899">
      <formula>IF(RIGHT(TEXT(AE450,"0.#"),1)=".",FALSE,TRUE)</formula>
    </cfRule>
    <cfRule type="expression" dxfId="1220" priority="1900">
      <formula>IF(RIGHT(TEXT(AE450,"0.#"),1)=".",TRUE,FALSE)</formula>
    </cfRule>
  </conditionalFormatting>
  <conditionalFormatting sqref="AM448">
    <cfRule type="expression" dxfId="1219" priority="1897">
      <formula>IF(RIGHT(TEXT(AM448,"0.#"),1)=".",FALSE,TRUE)</formula>
    </cfRule>
    <cfRule type="expression" dxfId="1218" priority="1898">
      <formula>IF(RIGHT(TEXT(AM448,"0.#"),1)=".",TRUE,FALSE)</formula>
    </cfRule>
  </conditionalFormatting>
  <conditionalFormatting sqref="AM449">
    <cfRule type="expression" dxfId="1217" priority="1895">
      <formula>IF(RIGHT(TEXT(AM449,"0.#"),1)=".",FALSE,TRUE)</formula>
    </cfRule>
    <cfRule type="expression" dxfId="1216" priority="1896">
      <formula>IF(RIGHT(TEXT(AM449,"0.#"),1)=".",TRUE,FALSE)</formula>
    </cfRule>
  </conditionalFormatting>
  <conditionalFormatting sqref="AU448">
    <cfRule type="expression" dxfId="1215" priority="1891">
      <formula>IF(RIGHT(TEXT(AU448,"0.#"),1)=".",FALSE,TRUE)</formula>
    </cfRule>
    <cfRule type="expression" dxfId="1214" priority="1892">
      <formula>IF(RIGHT(TEXT(AU448,"0.#"),1)=".",TRUE,FALSE)</formula>
    </cfRule>
  </conditionalFormatting>
  <conditionalFormatting sqref="AU449">
    <cfRule type="expression" dxfId="1213" priority="1889">
      <formula>IF(RIGHT(TEXT(AU449,"0.#"),1)=".",FALSE,TRUE)</formula>
    </cfRule>
    <cfRule type="expression" dxfId="1212" priority="1890">
      <formula>IF(RIGHT(TEXT(AU449,"0.#"),1)=".",TRUE,FALSE)</formula>
    </cfRule>
  </conditionalFormatting>
  <conditionalFormatting sqref="AU450">
    <cfRule type="expression" dxfId="1211" priority="1887">
      <formula>IF(RIGHT(TEXT(AU450,"0.#"),1)=".",FALSE,TRUE)</formula>
    </cfRule>
    <cfRule type="expression" dxfId="1210" priority="1888">
      <formula>IF(RIGHT(TEXT(AU450,"0.#"),1)=".",TRUE,FALSE)</formula>
    </cfRule>
  </conditionalFormatting>
  <conditionalFormatting sqref="AI450">
    <cfRule type="expression" dxfId="1209" priority="1881">
      <formula>IF(RIGHT(TEXT(AI450,"0.#"),1)=".",FALSE,TRUE)</formula>
    </cfRule>
    <cfRule type="expression" dxfId="1208" priority="1882">
      <formula>IF(RIGHT(TEXT(AI450,"0.#"),1)=".",TRUE,FALSE)</formula>
    </cfRule>
  </conditionalFormatting>
  <conditionalFormatting sqref="AI448">
    <cfRule type="expression" dxfId="1207" priority="1885">
      <formula>IF(RIGHT(TEXT(AI448,"0.#"),1)=".",FALSE,TRUE)</formula>
    </cfRule>
    <cfRule type="expression" dxfId="1206" priority="1886">
      <formula>IF(RIGHT(TEXT(AI448,"0.#"),1)=".",TRUE,FALSE)</formula>
    </cfRule>
  </conditionalFormatting>
  <conditionalFormatting sqref="AI449">
    <cfRule type="expression" dxfId="1205" priority="1883">
      <formula>IF(RIGHT(TEXT(AI449,"0.#"),1)=".",FALSE,TRUE)</formula>
    </cfRule>
    <cfRule type="expression" dxfId="1204" priority="1884">
      <formula>IF(RIGHT(TEXT(AI449,"0.#"),1)=".",TRUE,FALSE)</formula>
    </cfRule>
  </conditionalFormatting>
  <conditionalFormatting sqref="AQ449">
    <cfRule type="expression" dxfId="1203" priority="1879">
      <formula>IF(RIGHT(TEXT(AQ449,"0.#"),1)=".",FALSE,TRUE)</formula>
    </cfRule>
    <cfRule type="expression" dxfId="1202" priority="1880">
      <formula>IF(RIGHT(TEXT(AQ449,"0.#"),1)=".",TRUE,FALSE)</formula>
    </cfRule>
  </conditionalFormatting>
  <conditionalFormatting sqref="AQ450">
    <cfRule type="expression" dxfId="1201" priority="1877">
      <formula>IF(RIGHT(TEXT(AQ450,"0.#"),1)=".",FALSE,TRUE)</formula>
    </cfRule>
    <cfRule type="expression" dxfId="1200" priority="1878">
      <formula>IF(RIGHT(TEXT(AQ450,"0.#"),1)=".",TRUE,FALSE)</formula>
    </cfRule>
  </conditionalFormatting>
  <conditionalFormatting sqref="AQ448">
    <cfRule type="expression" dxfId="1199" priority="1875">
      <formula>IF(RIGHT(TEXT(AQ448,"0.#"),1)=".",FALSE,TRUE)</formula>
    </cfRule>
    <cfRule type="expression" dxfId="1198" priority="1876">
      <formula>IF(RIGHT(TEXT(AQ448,"0.#"),1)=".",TRUE,FALSE)</formula>
    </cfRule>
  </conditionalFormatting>
  <conditionalFormatting sqref="AE453">
    <cfRule type="expression" dxfId="1197" priority="1873">
      <formula>IF(RIGHT(TEXT(AE453,"0.#"),1)=".",FALSE,TRUE)</formula>
    </cfRule>
    <cfRule type="expression" dxfId="1196" priority="1874">
      <formula>IF(RIGHT(TEXT(AE453,"0.#"),1)=".",TRUE,FALSE)</formula>
    </cfRule>
  </conditionalFormatting>
  <conditionalFormatting sqref="AM455">
    <cfRule type="expression" dxfId="1195" priority="1863">
      <formula>IF(RIGHT(TEXT(AM455,"0.#"),1)=".",FALSE,TRUE)</formula>
    </cfRule>
    <cfRule type="expression" dxfId="1194" priority="1864">
      <formula>IF(RIGHT(TEXT(AM455,"0.#"),1)=".",TRUE,FALSE)</formula>
    </cfRule>
  </conditionalFormatting>
  <conditionalFormatting sqref="AE454">
    <cfRule type="expression" dxfId="1193" priority="1871">
      <formula>IF(RIGHT(TEXT(AE454,"0.#"),1)=".",FALSE,TRUE)</formula>
    </cfRule>
    <cfRule type="expression" dxfId="1192" priority="1872">
      <formula>IF(RIGHT(TEXT(AE454,"0.#"),1)=".",TRUE,FALSE)</formula>
    </cfRule>
  </conditionalFormatting>
  <conditionalFormatting sqref="AE455">
    <cfRule type="expression" dxfId="1191" priority="1869">
      <formula>IF(RIGHT(TEXT(AE455,"0.#"),1)=".",FALSE,TRUE)</formula>
    </cfRule>
    <cfRule type="expression" dxfId="1190" priority="1870">
      <formula>IF(RIGHT(TEXT(AE455,"0.#"),1)=".",TRUE,FALSE)</formula>
    </cfRule>
  </conditionalFormatting>
  <conditionalFormatting sqref="AM453">
    <cfRule type="expression" dxfId="1189" priority="1867">
      <formula>IF(RIGHT(TEXT(AM453,"0.#"),1)=".",FALSE,TRUE)</formula>
    </cfRule>
    <cfRule type="expression" dxfId="1188" priority="1868">
      <formula>IF(RIGHT(TEXT(AM453,"0.#"),1)=".",TRUE,FALSE)</formula>
    </cfRule>
  </conditionalFormatting>
  <conditionalFormatting sqref="AM454">
    <cfRule type="expression" dxfId="1187" priority="1865">
      <formula>IF(RIGHT(TEXT(AM454,"0.#"),1)=".",FALSE,TRUE)</formula>
    </cfRule>
    <cfRule type="expression" dxfId="1186" priority="1866">
      <formula>IF(RIGHT(TEXT(AM454,"0.#"),1)=".",TRUE,FALSE)</formula>
    </cfRule>
  </conditionalFormatting>
  <conditionalFormatting sqref="AU453">
    <cfRule type="expression" dxfId="1185" priority="1861">
      <formula>IF(RIGHT(TEXT(AU453,"0.#"),1)=".",FALSE,TRUE)</formula>
    </cfRule>
    <cfRule type="expression" dxfId="1184" priority="1862">
      <formula>IF(RIGHT(TEXT(AU453,"0.#"),1)=".",TRUE,FALSE)</formula>
    </cfRule>
  </conditionalFormatting>
  <conditionalFormatting sqref="AU454">
    <cfRule type="expression" dxfId="1183" priority="1859">
      <formula>IF(RIGHT(TEXT(AU454,"0.#"),1)=".",FALSE,TRUE)</formula>
    </cfRule>
    <cfRule type="expression" dxfId="1182" priority="1860">
      <formula>IF(RIGHT(TEXT(AU454,"0.#"),1)=".",TRUE,FALSE)</formula>
    </cfRule>
  </conditionalFormatting>
  <conditionalFormatting sqref="AU455">
    <cfRule type="expression" dxfId="1181" priority="1857">
      <formula>IF(RIGHT(TEXT(AU455,"0.#"),1)=".",FALSE,TRUE)</formula>
    </cfRule>
    <cfRule type="expression" dxfId="1180" priority="1858">
      <formula>IF(RIGHT(TEXT(AU455,"0.#"),1)=".",TRUE,FALSE)</formula>
    </cfRule>
  </conditionalFormatting>
  <conditionalFormatting sqref="AI455">
    <cfRule type="expression" dxfId="1179" priority="1851">
      <formula>IF(RIGHT(TEXT(AI455,"0.#"),1)=".",FALSE,TRUE)</formula>
    </cfRule>
    <cfRule type="expression" dxfId="1178" priority="1852">
      <formula>IF(RIGHT(TEXT(AI455,"0.#"),1)=".",TRUE,FALSE)</formula>
    </cfRule>
  </conditionalFormatting>
  <conditionalFormatting sqref="AI453">
    <cfRule type="expression" dxfId="1177" priority="1855">
      <formula>IF(RIGHT(TEXT(AI453,"0.#"),1)=".",FALSE,TRUE)</formula>
    </cfRule>
    <cfRule type="expression" dxfId="1176" priority="1856">
      <formula>IF(RIGHT(TEXT(AI453,"0.#"),1)=".",TRUE,FALSE)</formula>
    </cfRule>
  </conditionalFormatting>
  <conditionalFormatting sqref="AI454">
    <cfRule type="expression" dxfId="1175" priority="1853">
      <formula>IF(RIGHT(TEXT(AI454,"0.#"),1)=".",FALSE,TRUE)</formula>
    </cfRule>
    <cfRule type="expression" dxfId="1174" priority="1854">
      <formula>IF(RIGHT(TEXT(AI454,"0.#"),1)=".",TRUE,FALSE)</formula>
    </cfRule>
  </conditionalFormatting>
  <conditionalFormatting sqref="AQ454">
    <cfRule type="expression" dxfId="1173" priority="1849">
      <formula>IF(RIGHT(TEXT(AQ454,"0.#"),1)=".",FALSE,TRUE)</formula>
    </cfRule>
    <cfRule type="expression" dxfId="1172" priority="1850">
      <formula>IF(RIGHT(TEXT(AQ454,"0.#"),1)=".",TRUE,FALSE)</formula>
    </cfRule>
  </conditionalFormatting>
  <conditionalFormatting sqref="AQ455">
    <cfRule type="expression" dxfId="1171" priority="1847">
      <formula>IF(RIGHT(TEXT(AQ455,"0.#"),1)=".",FALSE,TRUE)</formula>
    </cfRule>
    <cfRule type="expression" dxfId="1170" priority="1848">
      <formula>IF(RIGHT(TEXT(AQ455,"0.#"),1)=".",TRUE,FALSE)</formula>
    </cfRule>
  </conditionalFormatting>
  <conditionalFormatting sqref="AQ453">
    <cfRule type="expression" dxfId="1169" priority="1845">
      <formula>IF(RIGHT(TEXT(AQ453,"0.#"),1)=".",FALSE,TRUE)</formula>
    </cfRule>
    <cfRule type="expression" dxfId="1168" priority="1846">
      <formula>IF(RIGHT(TEXT(AQ453,"0.#"),1)=".",TRUE,FALSE)</formula>
    </cfRule>
  </conditionalFormatting>
  <conditionalFormatting sqref="AE487">
    <cfRule type="expression" dxfId="1167" priority="1723">
      <formula>IF(RIGHT(TEXT(AE487,"0.#"),1)=".",FALSE,TRUE)</formula>
    </cfRule>
    <cfRule type="expression" dxfId="1166" priority="1724">
      <formula>IF(RIGHT(TEXT(AE487,"0.#"),1)=".",TRUE,FALSE)</formula>
    </cfRule>
  </conditionalFormatting>
  <conditionalFormatting sqref="AE488">
    <cfRule type="expression" dxfId="1165" priority="1721">
      <formula>IF(RIGHT(TEXT(AE488,"0.#"),1)=".",FALSE,TRUE)</formula>
    </cfRule>
    <cfRule type="expression" dxfId="1164" priority="1722">
      <formula>IF(RIGHT(TEXT(AE488,"0.#"),1)=".",TRUE,FALSE)</formula>
    </cfRule>
  </conditionalFormatting>
  <conditionalFormatting sqref="AE489">
    <cfRule type="expression" dxfId="1163" priority="1719">
      <formula>IF(RIGHT(TEXT(AE489,"0.#"),1)=".",FALSE,TRUE)</formula>
    </cfRule>
    <cfRule type="expression" dxfId="1162" priority="1720">
      <formula>IF(RIGHT(TEXT(AE489,"0.#"),1)=".",TRUE,FALSE)</formula>
    </cfRule>
  </conditionalFormatting>
  <conditionalFormatting sqref="AU487">
    <cfRule type="expression" dxfId="1161" priority="1711">
      <formula>IF(RIGHT(TEXT(AU487,"0.#"),1)=".",FALSE,TRUE)</formula>
    </cfRule>
    <cfRule type="expression" dxfId="1160" priority="1712">
      <formula>IF(RIGHT(TEXT(AU487,"0.#"),1)=".",TRUE,FALSE)</formula>
    </cfRule>
  </conditionalFormatting>
  <conditionalFormatting sqref="AU488">
    <cfRule type="expression" dxfId="1159" priority="1709">
      <formula>IF(RIGHT(TEXT(AU488,"0.#"),1)=".",FALSE,TRUE)</formula>
    </cfRule>
    <cfRule type="expression" dxfId="1158" priority="1710">
      <formula>IF(RIGHT(TEXT(AU488,"0.#"),1)=".",TRUE,FALSE)</formula>
    </cfRule>
  </conditionalFormatting>
  <conditionalFormatting sqref="AU489">
    <cfRule type="expression" dxfId="1157" priority="1707">
      <formula>IF(RIGHT(TEXT(AU489,"0.#"),1)=".",FALSE,TRUE)</formula>
    </cfRule>
    <cfRule type="expression" dxfId="1156" priority="1708">
      <formula>IF(RIGHT(TEXT(AU489,"0.#"),1)=".",TRUE,FALSE)</formula>
    </cfRule>
  </conditionalFormatting>
  <conditionalFormatting sqref="AQ488">
    <cfRule type="expression" dxfId="1155" priority="1699">
      <formula>IF(RIGHT(TEXT(AQ488,"0.#"),1)=".",FALSE,TRUE)</formula>
    </cfRule>
    <cfRule type="expression" dxfId="1154" priority="1700">
      <formula>IF(RIGHT(TEXT(AQ488,"0.#"),1)=".",TRUE,FALSE)</formula>
    </cfRule>
  </conditionalFormatting>
  <conditionalFormatting sqref="AQ489">
    <cfRule type="expression" dxfId="1153" priority="1697">
      <formula>IF(RIGHT(TEXT(AQ489,"0.#"),1)=".",FALSE,TRUE)</formula>
    </cfRule>
    <cfRule type="expression" dxfId="1152" priority="1698">
      <formula>IF(RIGHT(TEXT(AQ489,"0.#"),1)=".",TRUE,FALSE)</formula>
    </cfRule>
  </conditionalFormatting>
  <conditionalFormatting sqref="AQ487">
    <cfRule type="expression" dxfId="1151" priority="1695">
      <formula>IF(RIGHT(TEXT(AQ487,"0.#"),1)=".",FALSE,TRUE)</formula>
    </cfRule>
    <cfRule type="expression" dxfId="1150" priority="1696">
      <formula>IF(RIGHT(TEXT(AQ487,"0.#"),1)=".",TRUE,FALSE)</formula>
    </cfRule>
  </conditionalFormatting>
  <conditionalFormatting sqref="AE512">
    <cfRule type="expression" dxfId="1149" priority="1693">
      <formula>IF(RIGHT(TEXT(AE512,"0.#"),1)=".",FALSE,TRUE)</formula>
    </cfRule>
    <cfRule type="expression" dxfId="1148" priority="1694">
      <formula>IF(RIGHT(TEXT(AE512,"0.#"),1)=".",TRUE,FALSE)</formula>
    </cfRule>
  </conditionalFormatting>
  <conditionalFormatting sqref="AE513">
    <cfRule type="expression" dxfId="1147" priority="1691">
      <formula>IF(RIGHT(TEXT(AE513,"0.#"),1)=".",FALSE,TRUE)</formula>
    </cfRule>
    <cfRule type="expression" dxfId="1146" priority="1692">
      <formula>IF(RIGHT(TEXT(AE513,"0.#"),1)=".",TRUE,FALSE)</formula>
    </cfRule>
  </conditionalFormatting>
  <conditionalFormatting sqref="AE514">
    <cfRule type="expression" dxfId="1145" priority="1689">
      <formula>IF(RIGHT(TEXT(AE514,"0.#"),1)=".",FALSE,TRUE)</formula>
    </cfRule>
    <cfRule type="expression" dxfId="1144" priority="1690">
      <formula>IF(RIGHT(TEXT(AE514,"0.#"),1)=".",TRUE,FALSE)</formula>
    </cfRule>
  </conditionalFormatting>
  <conditionalFormatting sqref="AU512">
    <cfRule type="expression" dxfId="1143" priority="1681">
      <formula>IF(RIGHT(TEXT(AU512,"0.#"),1)=".",FALSE,TRUE)</formula>
    </cfRule>
    <cfRule type="expression" dxfId="1142" priority="1682">
      <formula>IF(RIGHT(TEXT(AU512,"0.#"),1)=".",TRUE,FALSE)</formula>
    </cfRule>
  </conditionalFormatting>
  <conditionalFormatting sqref="AU513">
    <cfRule type="expression" dxfId="1141" priority="1679">
      <formula>IF(RIGHT(TEXT(AU513,"0.#"),1)=".",FALSE,TRUE)</formula>
    </cfRule>
    <cfRule type="expression" dxfId="1140" priority="1680">
      <formula>IF(RIGHT(TEXT(AU513,"0.#"),1)=".",TRUE,FALSE)</formula>
    </cfRule>
  </conditionalFormatting>
  <conditionalFormatting sqref="AU514">
    <cfRule type="expression" dxfId="1139" priority="1677">
      <formula>IF(RIGHT(TEXT(AU514,"0.#"),1)=".",FALSE,TRUE)</formula>
    </cfRule>
    <cfRule type="expression" dxfId="1138" priority="1678">
      <formula>IF(RIGHT(TEXT(AU514,"0.#"),1)=".",TRUE,FALSE)</formula>
    </cfRule>
  </conditionalFormatting>
  <conditionalFormatting sqref="AQ513">
    <cfRule type="expression" dxfId="1137" priority="1669">
      <formula>IF(RIGHT(TEXT(AQ513,"0.#"),1)=".",FALSE,TRUE)</formula>
    </cfRule>
    <cfRule type="expression" dxfId="1136" priority="1670">
      <formula>IF(RIGHT(TEXT(AQ513,"0.#"),1)=".",TRUE,FALSE)</formula>
    </cfRule>
  </conditionalFormatting>
  <conditionalFormatting sqref="AQ514">
    <cfRule type="expression" dxfId="1135" priority="1667">
      <formula>IF(RIGHT(TEXT(AQ514,"0.#"),1)=".",FALSE,TRUE)</formula>
    </cfRule>
    <cfRule type="expression" dxfId="1134" priority="1668">
      <formula>IF(RIGHT(TEXT(AQ514,"0.#"),1)=".",TRUE,FALSE)</formula>
    </cfRule>
  </conditionalFormatting>
  <conditionalFormatting sqref="AQ512">
    <cfRule type="expression" dxfId="1133" priority="1665">
      <formula>IF(RIGHT(TEXT(AQ512,"0.#"),1)=".",FALSE,TRUE)</formula>
    </cfRule>
    <cfRule type="expression" dxfId="1132" priority="1666">
      <formula>IF(RIGHT(TEXT(AQ512,"0.#"),1)=".",TRUE,FALSE)</formula>
    </cfRule>
  </conditionalFormatting>
  <conditionalFormatting sqref="AE517">
    <cfRule type="expression" dxfId="1131" priority="1543">
      <formula>IF(RIGHT(TEXT(AE517,"0.#"),1)=".",FALSE,TRUE)</formula>
    </cfRule>
    <cfRule type="expression" dxfId="1130" priority="1544">
      <formula>IF(RIGHT(TEXT(AE517,"0.#"),1)=".",TRUE,FALSE)</formula>
    </cfRule>
  </conditionalFormatting>
  <conditionalFormatting sqref="AE518">
    <cfRule type="expression" dxfId="1129" priority="1541">
      <formula>IF(RIGHT(TEXT(AE518,"0.#"),1)=".",FALSE,TRUE)</formula>
    </cfRule>
    <cfRule type="expression" dxfId="1128" priority="1542">
      <formula>IF(RIGHT(TEXT(AE518,"0.#"),1)=".",TRUE,FALSE)</formula>
    </cfRule>
  </conditionalFormatting>
  <conditionalFormatting sqref="AE519">
    <cfRule type="expression" dxfId="1127" priority="1539">
      <formula>IF(RIGHT(TEXT(AE519,"0.#"),1)=".",FALSE,TRUE)</formula>
    </cfRule>
    <cfRule type="expression" dxfId="1126" priority="1540">
      <formula>IF(RIGHT(TEXT(AE519,"0.#"),1)=".",TRUE,FALSE)</formula>
    </cfRule>
  </conditionalFormatting>
  <conditionalFormatting sqref="AU517">
    <cfRule type="expression" dxfId="1125" priority="1531">
      <formula>IF(RIGHT(TEXT(AU517,"0.#"),1)=".",FALSE,TRUE)</formula>
    </cfRule>
    <cfRule type="expression" dxfId="1124" priority="1532">
      <formula>IF(RIGHT(TEXT(AU517,"0.#"),1)=".",TRUE,FALSE)</formula>
    </cfRule>
  </conditionalFormatting>
  <conditionalFormatting sqref="AU519">
    <cfRule type="expression" dxfId="1123" priority="1527">
      <formula>IF(RIGHT(TEXT(AU519,"0.#"),1)=".",FALSE,TRUE)</formula>
    </cfRule>
    <cfRule type="expression" dxfId="1122" priority="1528">
      <formula>IF(RIGHT(TEXT(AU519,"0.#"),1)=".",TRUE,FALSE)</formula>
    </cfRule>
  </conditionalFormatting>
  <conditionalFormatting sqref="AQ518">
    <cfRule type="expression" dxfId="1121" priority="1519">
      <formula>IF(RIGHT(TEXT(AQ518,"0.#"),1)=".",FALSE,TRUE)</formula>
    </cfRule>
    <cfRule type="expression" dxfId="1120" priority="1520">
      <formula>IF(RIGHT(TEXT(AQ518,"0.#"),1)=".",TRUE,FALSE)</formula>
    </cfRule>
  </conditionalFormatting>
  <conditionalFormatting sqref="AQ519">
    <cfRule type="expression" dxfId="1119" priority="1517">
      <formula>IF(RIGHT(TEXT(AQ519,"0.#"),1)=".",FALSE,TRUE)</formula>
    </cfRule>
    <cfRule type="expression" dxfId="1118" priority="1518">
      <formula>IF(RIGHT(TEXT(AQ519,"0.#"),1)=".",TRUE,FALSE)</formula>
    </cfRule>
  </conditionalFormatting>
  <conditionalFormatting sqref="AQ517">
    <cfRule type="expression" dxfId="1117" priority="1515">
      <formula>IF(RIGHT(TEXT(AQ517,"0.#"),1)=".",FALSE,TRUE)</formula>
    </cfRule>
    <cfRule type="expression" dxfId="1116" priority="1516">
      <formula>IF(RIGHT(TEXT(AQ517,"0.#"),1)=".",TRUE,FALSE)</formula>
    </cfRule>
  </conditionalFormatting>
  <conditionalFormatting sqref="AE522">
    <cfRule type="expression" dxfId="1115" priority="1513">
      <formula>IF(RIGHT(TEXT(AE522,"0.#"),1)=".",FALSE,TRUE)</formula>
    </cfRule>
    <cfRule type="expression" dxfId="1114" priority="1514">
      <formula>IF(RIGHT(TEXT(AE522,"0.#"),1)=".",TRUE,FALSE)</formula>
    </cfRule>
  </conditionalFormatting>
  <conditionalFormatting sqref="AE523">
    <cfRule type="expression" dxfId="1113" priority="1511">
      <formula>IF(RIGHT(TEXT(AE523,"0.#"),1)=".",FALSE,TRUE)</formula>
    </cfRule>
    <cfRule type="expression" dxfId="1112" priority="1512">
      <formula>IF(RIGHT(TEXT(AE523,"0.#"),1)=".",TRUE,FALSE)</formula>
    </cfRule>
  </conditionalFormatting>
  <conditionalFormatting sqref="AE524">
    <cfRule type="expression" dxfId="1111" priority="1509">
      <formula>IF(RIGHT(TEXT(AE524,"0.#"),1)=".",FALSE,TRUE)</formula>
    </cfRule>
    <cfRule type="expression" dxfId="1110" priority="1510">
      <formula>IF(RIGHT(TEXT(AE524,"0.#"),1)=".",TRUE,FALSE)</formula>
    </cfRule>
  </conditionalFormatting>
  <conditionalFormatting sqref="AU522">
    <cfRule type="expression" dxfId="1109" priority="1501">
      <formula>IF(RIGHT(TEXT(AU522,"0.#"),1)=".",FALSE,TRUE)</formula>
    </cfRule>
    <cfRule type="expression" dxfId="1108" priority="1502">
      <formula>IF(RIGHT(TEXT(AU522,"0.#"),1)=".",TRUE,FALSE)</formula>
    </cfRule>
  </conditionalFormatting>
  <conditionalFormatting sqref="AU523">
    <cfRule type="expression" dxfId="1107" priority="1499">
      <formula>IF(RIGHT(TEXT(AU523,"0.#"),1)=".",FALSE,TRUE)</formula>
    </cfRule>
    <cfRule type="expression" dxfId="1106" priority="1500">
      <formula>IF(RIGHT(TEXT(AU523,"0.#"),1)=".",TRUE,FALSE)</formula>
    </cfRule>
  </conditionalFormatting>
  <conditionalFormatting sqref="AU524">
    <cfRule type="expression" dxfId="1105" priority="1497">
      <formula>IF(RIGHT(TEXT(AU524,"0.#"),1)=".",FALSE,TRUE)</formula>
    </cfRule>
    <cfRule type="expression" dxfId="1104" priority="1498">
      <formula>IF(RIGHT(TEXT(AU524,"0.#"),1)=".",TRUE,FALSE)</formula>
    </cfRule>
  </conditionalFormatting>
  <conditionalFormatting sqref="AQ523">
    <cfRule type="expression" dxfId="1103" priority="1489">
      <formula>IF(RIGHT(TEXT(AQ523,"0.#"),1)=".",FALSE,TRUE)</formula>
    </cfRule>
    <cfRule type="expression" dxfId="1102" priority="1490">
      <formula>IF(RIGHT(TEXT(AQ523,"0.#"),1)=".",TRUE,FALSE)</formula>
    </cfRule>
  </conditionalFormatting>
  <conditionalFormatting sqref="AQ524">
    <cfRule type="expression" dxfId="1101" priority="1487">
      <formula>IF(RIGHT(TEXT(AQ524,"0.#"),1)=".",FALSE,TRUE)</formula>
    </cfRule>
    <cfRule type="expression" dxfId="1100" priority="1488">
      <formula>IF(RIGHT(TEXT(AQ524,"0.#"),1)=".",TRUE,FALSE)</formula>
    </cfRule>
  </conditionalFormatting>
  <conditionalFormatting sqref="AQ522">
    <cfRule type="expression" dxfId="1099" priority="1485">
      <formula>IF(RIGHT(TEXT(AQ522,"0.#"),1)=".",FALSE,TRUE)</formula>
    </cfRule>
    <cfRule type="expression" dxfId="1098" priority="1486">
      <formula>IF(RIGHT(TEXT(AQ522,"0.#"),1)=".",TRUE,FALSE)</formula>
    </cfRule>
  </conditionalFormatting>
  <conditionalFormatting sqref="AE527">
    <cfRule type="expression" dxfId="1097" priority="1483">
      <formula>IF(RIGHT(TEXT(AE527,"0.#"),1)=".",FALSE,TRUE)</formula>
    </cfRule>
    <cfRule type="expression" dxfId="1096" priority="1484">
      <formula>IF(RIGHT(TEXT(AE527,"0.#"),1)=".",TRUE,FALSE)</formula>
    </cfRule>
  </conditionalFormatting>
  <conditionalFormatting sqref="AE528">
    <cfRule type="expression" dxfId="1095" priority="1481">
      <formula>IF(RIGHT(TEXT(AE528,"0.#"),1)=".",FALSE,TRUE)</formula>
    </cfRule>
    <cfRule type="expression" dxfId="1094" priority="1482">
      <formula>IF(RIGHT(TEXT(AE528,"0.#"),1)=".",TRUE,FALSE)</formula>
    </cfRule>
  </conditionalFormatting>
  <conditionalFormatting sqref="AE529">
    <cfRule type="expression" dxfId="1093" priority="1479">
      <formula>IF(RIGHT(TEXT(AE529,"0.#"),1)=".",FALSE,TRUE)</formula>
    </cfRule>
    <cfRule type="expression" dxfId="1092" priority="1480">
      <formula>IF(RIGHT(TEXT(AE529,"0.#"),1)=".",TRUE,FALSE)</formula>
    </cfRule>
  </conditionalFormatting>
  <conditionalFormatting sqref="AU527">
    <cfRule type="expression" dxfId="1091" priority="1471">
      <formula>IF(RIGHT(TEXT(AU527,"0.#"),1)=".",FALSE,TRUE)</formula>
    </cfRule>
    <cfRule type="expression" dxfId="1090" priority="1472">
      <formula>IF(RIGHT(TEXT(AU527,"0.#"),1)=".",TRUE,FALSE)</formula>
    </cfRule>
  </conditionalFormatting>
  <conditionalFormatting sqref="AU528">
    <cfRule type="expression" dxfId="1089" priority="1469">
      <formula>IF(RIGHT(TEXT(AU528,"0.#"),1)=".",FALSE,TRUE)</formula>
    </cfRule>
    <cfRule type="expression" dxfId="1088" priority="1470">
      <formula>IF(RIGHT(TEXT(AU528,"0.#"),1)=".",TRUE,FALSE)</formula>
    </cfRule>
  </conditionalFormatting>
  <conditionalFormatting sqref="AU529">
    <cfRule type="expression" dxfId="1087" priority="1467">
      <formula>IF(RIGHT(TEXT(AU529,"0.#"),1)=".",FALSE,TRUE)</formula>
    </cfRule>
    <cfRule type="expression" dxfId="1086" priority="1468">
      <formula>IF(RIGHT(TEXT(AU529,"0.#"),1)=".",TRUE,FALSE)</formula>
    </cfRule>
  </conditionalFormatting>
  <conditionalFormatting sqref="AQ528">
    <cfRule type="expression" dxfId="1085" priority="1459">
      <formula>IF(RIGHT(TEXT(AQ528,"0.#"),1)=".",FALSE,TRUE)</formula>
    </cfRule>
    <cfRule type="expression" dxfId="1084" priority="1460">
      <formula>IF(RIGHT(TEXT(AQ528,"0.#"),1)=".",TRUE,FALSE)</formula>
    </cfRule>
  </conditionalFormatting>
  <conditionalFormatting sqref="AQ529">
    <cfRule type="expression" dxfId="1083" priority="1457">
      <formula>IF(RIGHT(TEXT(AQ529,"0.#"),1)=".",FALSE,TRUE)</formula>
    </cfRule>
    <cfRule type="expression" dxfId="1082" priority="1458">
      <formula>IF(RIGHT(TEXT(AQ529,"0.#"),1)=".",TRUE,FALSE)</formula>
    </cfRule>
  </conditionalFormatting>
  <conditionalFormatting sqref="AQ527">
    <cfRule type="expression" dxfId="1081" priority="1455">
      <formula>IF(RIGHT(TEXT(AQ527,"0.#"),1)=".",FALSE,TRUE)</formula>
    </cfRule>
    <cfRule type="expression" dxfId="1080" priority="1456">
      <formula>IF(RIGHT(TEXT(AQ527,"0.#"),1)=".",TRUE,FALSE)</formula>
    </cfRule>
  </conditionalFormatting>
  <conditionalFormatting sqref="AE532">
    <cfRule type="expression" dxfId="1079" priority="1453">
      <formula>IF(RIGHT(TEXT(AE532,"0.#"),1)=".",FALSE,TRUE)</formula>
    </cfRule>
    <cfRule type="expression" dxfId="1078" priority="1454">
      <formula>IF(RIGHT(TEXT(AE532,"0.#"),1)=".",TRUE,FALSE)</formula>
    </cfRule>
  </conditionalFormatting>
  <conditionalFormatting sqref="AM534">
    <cfRule type="expression" dxfId="1077" priority="1443">
      <formula>IF(RIGHT(TEXT(AM534,"0.#"),1)=".",FALSE,TRUE)</formula>
    </cfRule>
    <cfRule type="expression" dxfId="1076" priority="1444">
      <formula>IF(RIGHT(TEXT(AM534,"0.#"),1)=".",TRUE,FALSE)</formula>
    </cfRule>
  </conditionalFormatting>
  <conditionalFormatting sqref="AE533">
    <cfRule type="expression" dxfId="1075" priority="1451">
      <formula>IF(RIGHT(TEXT(AE533,"0.#"),1)=".",FALSE,TRUE)</formula>
    </cfRule>
    <cfRule type="expression" dxfId="1074" priority="1452">
      <formula>IF(RIGHT(TEXT(AE533,"0.#"),1)=".",TRUE,FALSE)</formula>
    </cfRule>
  </conditionalFormatting>
  <conditionalFormatting sqref="AE534">
    <cfRule type="expression" dxfId="1073" priority="1449">
      <formula>IF(RIGHT(TEXT(AE534,"0.#"),1)=".",FALSE,TRUE)</formula>
    </cfRule>
    <cfRule type="expression" dxfId="1072" priority="1450">
      <formula>IF(RIGHT(TEXT(AE534,"0.#"),1)=".",TRUE,FALSE)</formula>
    </cfRule>
  </conditionalFormatting>
  <conditionalFormatting sqref="AM532">
    <cfRule type="expression" dxfId="1071" priority="1447">
      <formula>IF(RIGHT(TEXT(AM532,"0.#"),1)=".",FALSE,TRUE)</formula>
    </cfRule>
    <cfRule type="expression" dxfId="1070" priority="1448">
      <formula>IF(RIGHT(TEXT(AM532,"0.#"),1)=".",TRUE,FALSE)</formula>
    </cfRule>
  </conditionalFormatting>
  <conditionalFormatting sqref="AM533">
    <cfRule type="expression" dxfId="1069" priority="1445">
      <formula>IF(RIGHT(TEXT(AM533,"0.#"),1)=".",FALSE,TRUE)</formula>
    </cfRule>
    <cfRule type="expression" dxfId="1068" priority="1446">
      <formula>IF(RIGHT(TEXT(AM533,"0.#"),1)=".",TRUE,FALSE)</formula>
    </cfRule>
  </conditionalFormatting>
  <conditionalFormatting sqref="AU532">
    <cfRule type="expression" dxfId="1067" priority="1441">
      <formula>IF(RIGHT(TEXT(AU532,"0.#"),1)=".",FALSE,TRUE)</formula>
    </cfRule>
    <cfRule type="expression" dxfId="1066" priority="1442">
      <formula>IF(RIGHT(TEXT(AU532,"0.#"),1)=".",TRUE,FALSE)</formula>
    </cfRule>
  </conditionalFormatting>
  <conditionalFormatting sqref="AU533">
    <cfRule type="expression" dxfId="1065" priority="1439">
      <formula>IF(RIGHT(TEXT(AU533,"0.#"),1)=".",FALSE,TRUE)</formula>
    </cfRule>
    <cfRule type="expression" dxfId="1064" priority="1440">
      <formula>IF(RIGHT(TEXT(AU533,"0.#"),1)=".",TRUE,FALSE)</formula>
    </cfRule>
  </conditionalFormatting>
  <conditionalFormatting sqref="AU534">
    <cfRule type="expression" dxfId="1063" priority="1437">
      <formula>IF(RIGHT(TEXT(AU534,"0.#"),1)=".",FALSE,TRUE)</formula>
    </cfRule>
    <cfRule type="expression" dxfId="1062" priority="1438">
      <formula>IF(RIGHT(TEXT(AU534,"0.#"),1)=".",TRUE,FALSE)</formula>
    </cfRule>
  </conditionalFormatting>
  <conditionalFormatting sqref="AI534">
    <cfRule type="expression" dxfId="1061" priority="1431">
      <formula>IF(RIGHT(TEXT(AI534,"0.#"),1)=".",FALSE,TRUE)</formula>
    </cfRule>
    <cfRule type="expression" dxfId="1060" priority="1432">
      <formula>IF(RIGHT(TEXT(AI534,"0.#"),1)=".",TRUE,FALSE)</formula>
    </cfRule>
  </conditionalFormatting>
  <conditionalFormatting sqref="AI532">
    <cfRule type="expression" dxfId="1059" priority="1435">
      <formula>IF(RIGHT(TEXT(AI532,"0.#"),1)=".",FALSE,TRUE)</formula>
    </cfRule>
    <cfRule type="expression" dxfId="1058" priority="1436">
      <formula>IF(RIGHT(TEXT(AI532,"0.#"),1)=".",TRUE,FALSE)</formula>
    </cfRule>
  </conditionalFormatting>
  <conditionalFormatting sqref="AI533">
    <cfRule type="expression" dxfId="1057" priority="1433">
      <formula>IF(RIGHT(TEXT(AI533,"0.#"),1)=".",FALSE,TRUE)</formula>
    </cfRule>
    <cfRule type="expression" dxfId="1056" priority="1434">
      <formula>IF(RIGHT(TEXT(AI533,"0.#"),1)=".",TRUE,FALSE)</formula>
    </cfRule>
  </conditionalFormatting>
  <conditionalFormatting sqref="AQ533">
    <cfRule type="expression" dxfId="1055" priority="1429">
      <formula>IF(RIGHT(TEXT(AQ533,"0.#"),1)=".",FALSE,TRUE)</formula>
    </cfRule>
    <cfRule type="expression" dxfId="1054" priority="1430">
      <formula>IF(RIGHT(TEXT(AQ533,"0.#"),1)=".",TRUE,FALSE)</formula>
    </cfRule>
  </conditionalFormatting>
  <conditionalFormatting sqref="AQ534">
    <cfRule type="expression" dxfId="1053" priority="1427">
      <formula>IF(RIGHT(TEXT(AQ534,"0.#"),1)=".",FALSE,TRUE)</formula>
    </cfRule>
    <cfRule type="expression" dxfId="1052" priority="1428">
      <formula>IF(RIGHT(TEXT(AQ534,"0.#"),1)=".",TRUE,FALSE)</formula>
    </cfRule>
  </conditionalFormatting>
  <conditionalFormatting sqref="AQ532">
    <cfRule type="expression" dxfId="1051" priority="1425">
      <formula>IF(RIGHT(TEXT(AQ532,"0.#"),1)=".",FALSE,TRUE)</formula>
    </cfRule>
    <cfRule type="expression" dxfId="1050" priority="1426">
      <formula>IF(RIGHT(TEXT(AQ532,"0.#"),1)=".",TRUE,FALSE)</formula>
    </cfRule>
  </conditionalFormatting>
  <conditionalFormatting sqref="AE541">
    <cfRule type="expression" dxfId="1049" priority="1423">
      <formula>IF(RIGHT(TEXT(AE541,"0.#"),1)=".",FALSE,TRUE)</formula>
    </cfRule>
    <cfRule type="expression" dxfId="1048" priority="1424">
      <formula>IF(RIGHT(TEXT(AE541,"0.#"),1)=".",TRUE,FALSE)</formula>
    </cfRule>
  </conditionalFormatting>
  <conditionalFormatting sqref="AE542">
    <cfRule type="expression" dxfId="1047" priority="1421">
      <formula>IF(RIGHT(TEXT(AE542,"0.#"),1)=".",FALSE,TRUE)</formula>
    </cfRule>
    <cfRule type="expression" dxfId="1046" priority="1422">
      <formula>IF(RIGHT(TEXT(AE542,"0.#"),1)=".",TRUE,FALSE)</formula>
    </cfRule>
  </conditionalFormatting>
  <conditionalFormatting sqref="AE543">
    <cfRule type="expression" dxfId="1045" priority="1419">
      <formula>IF(RIGHT(TEXT(AE543,"0.#"),1)=".",FALSE,TRUE)</formula>
    </cfRule>
    <cfRule type="expression" dxfId="1044" priority="1420">
      <formula>IF(RIGHT(TEXT(AE543,"0.#"),1)=".",TRUE,FALSE)</formula>
    </cfRule>
  </conditionalFormatting>
  <conditionalFormatting sqref="AU541">
    <cfRule type="expression" dxfId="1043" priority="1411">
      <formula>IF(RIGHT(TEXT(AU541,"0.#"),1)=".",FALSE,TRUE)</formula>
    </cfRule>
    <cfRule type="expression" dxfId="1042" priority="1412">
      <formula>IF(RIGHT(TEXT(AU541,"0.#"),1)=".",TRUE,FALSE)</formula>
    </cfRule>
  </conditionalFormatting>
  <conditionalFormatting sqref="AU542">
    <cfRule type="expression" dxfId="1041" priority="1409">
      <formula>IF(RIGHT(TEXT(AU542,"0.#"),1)=".",FALSE,TRUE)</formula>
    </cfRule>
    <cfRule type="expression" dxfId="1040" priority="1410">
      <formula>IF(RIGHT(TEXT(AU542,"0.#"),1)=".",TRUE,FALSE)</formula>
    </cfRule>
  </conditionalFormatting>
  <conditionalFormatting sqref="AU543">
    <cfRule type="expression" dxfId="1039" priority="1407">
      <formula>IF(RIGHT(TEXT(AU543,"0.#"),1)=".",FALSE,TRUE)</formula>
    </cfRule>
    <cfRule type="expression" dxfId="1038" priority="1408">
      <formula>IF(RIGHT(TEXT(AU543,"0.#"),1)=".",TRUE,FALSE)</formula>
    </cfRule>
  </conditionalFormatting>
  <conditionalFormatting sqref="AQ542">
    <cfRule type="expression" dxfId="1037" priority="1399">
      <formula>IF(RIGHT(TEXT(AQ542,"0.#"),1)=".",FALSE,TRUE)</formula>
    </cfRule>
    <cfRule type="expression" dxfId="1036" priority="1400">
      <formula>IF(RIGHT(TEXT(AQ542,"0.#"),1)=".",TRUE,FALSE)</formula>
    </cfRule>
  </conditionalFormatting>
  <conditionalFormatting sqref="AQ543">
    <cfRule type="expression" dxfId="1035" priority="1397">
      <formula>IF(RIGHT(TEXT(AQ543,"0.#"),1)=".",FALSE,TRUE)</formula>
    </cfRule>
    <cfRule type="expression" dxfId="1034" priority="1398">
      <formula>IF(RIGHT(TEXT(AQ543,"0.#"),1)=".",TRUE,FALSE)</formula>
    </cfRule>
  </conditionalFormatting>
  <conditionalFormatting sqref="AQ541">
    <cfRule type="expression" dxfId="1033" priority="1395">
      <formula>IF(RIGHT(TEXT(AQ541,"0.#"),1)=".",FALSE,TRUE)</formula>
    </cfRule>
    <cfRule type="expression" dxfId="1032" priority="1396">
      <formula>IF(RIGHT(TEXT(AQ541,"0.#"),1)=".",TRUE,FALSE)</formula>
    </cfRule>
  </conditionalFormatting>
  <conditionalFormatting sqref="AE566">
    <cfRule type="expression" dxfId="1031" priority="1393">
      <formula>IF(RIGHT(TEXT(AE566,"0.#"),1)=".",FALSE,TRUE)</formula>
    </cfRule>
    <cfRule type="expression" dxfId="1030" priority="1394">
      <formula>IF(RIGHT(TEXT(AE566,"0.#"),1)=".",TRUE,FALSE)</formula>
    </cfRule>
  </conditionalFormatting>
  <conditionalFormatting sqref="AE567">
    <cfRule type="expression" dxfId="1029" priority="1391">
      <formula>IF(RIGHT(TEXT(AE567,"0.#"),1)=".",FALSE,TRUE)</formula>
    </cfRule>
    <cfRule type="expression" dxfId="1028" priority="1392">
      <formula>IF(RIGHT(TEXT(AE567,"0.#"),1)=".",TRUE,FALSE)</formula>
    </cfRule>
  </conditionalFormatting>
  <conditionalFormatting sqref="AE568">
    <cfRule type="expression" dxfId="1027" priority="1389">
      <formula>IF(RIGHT(TEXT(AE568,"0.#"),1)=".",FALSE,TRUE)</formula>
    </cfRule>
    <cfRule type="expression" dxfId="1026" priority="1390">
      <formula>IF(RIGHT(TEXT(AE568,"0.#"),1)=".",TRUE,FALSE)</formula>
    </cfRule>
  </conditionalFormatting>
  <conditionalFormatting sqref="AU566">
    <cfRule type="expression" dxfId="1025" priority="1381">
      <formula>IF(RIGHT(TEXT(AU566,"0.#"),1)=".",FALSE,TRUE)</formula>
    </cfRule>
    <cfRule type="expression" dxfId="1024" priority="1382">
      <formula>IF(RIGHT(TEXT(AU566,"0.#"),1)=".",TRUE,FALSE)</formula>
    </cfRule>
  </conditionalFormatting>
  <conditionalFormatting sqref="AU567">
    <cfRule type="expression" dxfId="1023" priority="1379">
      <formula>IF(RIGHT(TEXT(AU567,"0.#"),1)=".",FALSE,TRUE)</formula>
    </cfRule>
    <cfRule type="expression" dxfId="1022" priority="1380">
      <formula>IF(RIGHT(TEXT(AU567,"0.#"),1)=".",TRUE,FALSE)</formula>
    </cfRule>
  </conditionalFormatting>
  <conditionalFormatting sqref="AU568">
    <cfRule type="expression" dxfId="1021" priority="1377">
      <formula>IF(RIGHT(TEXT(AU568,"0.#"),1)=".",FALSE,TRUE)</formula>
    </cfRule>
    <cfRule type="expression" dxfId="1020" priority="1378">
      <formula>IF(RIGHT(TEXT(AU568,"0.#"),1)=".",TRUE,FALSE)</formula>
    </cfRule>
  </conditionalFormatting>
  <conditionalFormatting sqref="AQ567">
    <cfRule type="expression" dxfId="1019" priority="1369">
      <formula>IF(RIGHT(TEXT(AQ567,"0.#"),1)=".",FALSE,TRUE)</formula>
    </cfRule>
    <cfRule type="expression" dxfId="1018" priority="1370">
      <formula>IF(RIGHT(TEXT(AQ567,"0.#"),1)=".",TRUE,FALSE)</formula>
    </cfRule>
  </conditionalFormatting>
  <conditionalFormatting sqref="AQ568">
    <cfRule type="expression" dxfId="1017" priority="1367">
      <formula>IF(RIGHT(TEXT(AQ568,"0.#"),1)=".",FALSE,TRUE)</formula>
    </cfRule>
    <cfRule type="expression" dxfId="1016" priority="1368">
      <formula>IF(RIGHT(TEXT(AQ568,"0.#"),1)=".",TRUE,FALSE)</formula>
    </cfRule>
  </conditionalFormatting>
  <conditionalFormatting sqref="AQ566">
    <cfRule type="expression" dxfId="1015" priority="1365">
      <formula>IF(RIGHT(TEXT(AQ566,"0.#"),1)=".",FALSE,TRUE)</formula>
    </cfRule>
    <cfRule type="expression" dxfId="1014" priority="1366">
      <formula>IF(RIGHT(TEXT(AQ566,"0.#"),1)=".",TRUE,FALSE)</formula>
    </cfRule>
  </conditionalFormatting>
  <conditionalFormatting sqref="AE546">
    <cfRule type="expression" dxfId="1013" priority="1363">
      <formula>IF(RIGHT(TEXT(AE546,"0.#"),1)=".",FALSE,TRUE)</formula>
    </cfRule>
    <cfRule type="expression" dxfId="1012" priority="1364">
      <formula>IF(RIGHT(TEXT(AE546,"0.#"),1)=".",TRUE,FALSE)</formula>
    </cfRule>
  </conditionalFormatting>
  <conditionalFormatting sqref="AE547">
    <cfRule type="expression" dxfId="1011" priority="1361">
      <formula>IF(RIGHT(TEXT(AE547,"0.#"),1)=".",FALSE,TRUE)</formula>
    </cfRule>
    <cfRule type="expression" dxfId="1010" priority="1362">
      <formula>IF(RIGHT(TEXT(AE547,"0.#"),1)=".",TRUE,FALSE)</formula>
    </cfRule>
  </conditionalFormatting>
  <conditionalFormatting sqref="AE548">
    <cfRule type="expression" dxfId="1009" priority="1359">
      <formula>IF(RIGHT(TEXT(AE548,"0.#"),1)=".",FALSE,TRUE)</formula>
    </cfRule>
    <cfRule type="expression" dxfId="1008" priority="1360">
      <formula>IF(RIGHT(TEXT(AE548,"0.#"),1)=".",TRUE,FALSE)</formula>
    </cfRule>
  </conditionalFormatting>
  <conditionalFormatting sqref="AU546">
    <cfRule type="expression" dxfId="1007" priority="1351">
      <formula>IF(RIGHT(TEXT(AU546,"0.#"),1)=".",FALSE,TRUE)</formula>
    </cfRule>
    <cfRule type="expression" dxfId="1006" priority="1352">
      <formula>IF(RIGHT(TEXT(AU546,"0.#"),1)=".",TRUE,FALSE)</formula>
    </cfRule>
  </conditionalFormatting>
  <conditionalFormatting sqref="AU547">
    <cfRule type="expression" dxfId="1005" priority="1349">
      <formula>IF(RIGHT(TEXT(AU547,"0.#"),1)=".",FALSE,TRUE)</formula>
    </cfRule>
    <cfRule type="expression" dxfId="1004" priority="1350">
      <formula>IF(RIGHT(TEXT(AU547,"0.#"),1)=".",TRUE,FALSE)</formula>
    </cfRule>
  </conditionalFormatting>
  <conditionalFormatting sqref="AU548">
    <cfRule type="expression" dxfId="1003" priority="1347">
      <formula>IF(RIGHT(TEXT(AU548,"0.#"),1)=".",FALSE,TRUE)</formula>
    </cfRule>
    <cfRule type="expression" dxfId="1002" priority="1348">
      <formula>IF(RIGHT(TEXT(AU548,"0.#"),1)=".",TRUE,FALSE)</formula>
    </cfRule>
  </conditionalFormatting>
  <conditionalFormatting sqref="AQ547">
    <cfRule type="expression" dxfId="1001" priority="1339">
      <formula>IF(RIGHT(TEXT(AQ547,"0.#"),1)=".",FALSE,TRUE)</formula>
    </cfRule>
    <cfRule type="expression" dxfId="1000" priority="1340">
      <formula>IF(RIGHT(TEXT(AQ547,"0.#"),1)=".",TRUE,FALSE)</formula>
    </cfRule>
  </conditionalFormatting>
  <conditionalFormatting sqref="AQ546">
    <cfRule type="expression" dxfId="999" priority="1335">
      <formula>IF(RIGHT(TEXT(AQ546,"0.#"),1)=".",FALSE,TRUE)</formula>
    </cfRule>
    <cfRule type="expression" dxfId="998" priority="1336">
      <formula>IF(RIGHT(TEXT(AQ546,"0.#"),1)=".",TRUE,FALSE)</formula>
    </cfRule>
  </conditionalFormatting>
  <conditionalFormatting sqref="AE551">
    <cfRule type="expression" dxfId="997" priority="1333">
      <formula>IF(RIGHT(TEXT(AE551,"0.#"),1)=".",FALSE,TRUE)</formula>
    </cfRule>
    <cfRule type="expression" dxfId="996" priority="1334">
      <formula>IF(RIGHT(TEXT(AE551,"0.#"),1)=".",TRUE,FALSE)</formula>
    </cfRule>
  </conditionalFormatting>
  <conditionalFormatting sqref="AE553">
    <cfRule type="expression" dxfId="995" priority="1329">
      <formula>IF(RIGHT(TEXT(AE553,"0.#"),1)=".",FALSE,TRUE)</formula>
    </cfRule>
    <cfRule type="expression" dxfId="994" priority="1330">
      <formula>IF(RIGHT(TEXT(AE553,"0.#"),1)=".",TRUE,FALSE)</formula>
    </cfRule>
  </conditionalFormatting>
  <conditionalFormatting sqref="AU551">
    <cfRule type="expression" dxfId="993" priority="1321">
      <formula>IF(RIGHT(TEXT(AU551,"0.#"),1)=".",FALSE,TRUE)</formula>
    </cfRule>
    <cfRule type="expression" dxfId="992" priority="1322">
      <formula>IF(RIGHT(TEXT(AU551,"0.#"),1)=".",TRUE,FALSE)</formula>
    </cfRule>
  </conditionalFormatting>
  <conditionalFormatting sqref="AU553">
    <cfRule type="expression" dxfId="991" priority="1317">
      <formula>IF(RIGHT(TEXT(AU553,"0.#"),1)=".",FALSE,TRUE)</formula>
    </cfRule>
    <cfRule type="expression" dxfId="990" priority="1318">
      <formula>IF(RIGHT(TEXT(AU553,"0.#"),1)=".",TRUE,FALSE)</formula>
    </cfRule>
  </conditionalFormatting>
  <conditionalFormatting sqref="AQ552">
    <cfRule type="expression" dxfId="989" priority="1309">
      <formula>IF(RIGHT(TEXT(AQ552,"0.#"),1)=".",FALSE,TRUE)</formula>
    </cfRule>
    <cfRule type="expression" dxfId="988" priority="1310">
      <formula>IF(RIGHT(TEXT(AQ552,"0.#"),1)=".",TRUE,FALSE)</formula>
    </cfRule>
  </conditionalFormatting>
  <conditionalFormatting sqref="AU561">
    <cfRule type="expression" dxfId="987" priority="1261">
      <formula>IF(RIGHT(TEXT(AU561,"0.#"),1)=".",FALSE,TRUE)</formula>
    </cfRule>
    <cfRule type="expression" dxfId="986" priority="1262">
      <formula>IF(RIGHT(TEXT(AU561,"0.#"),1)=".",TRUE,FALSE)</formula>
    </cfRule>
  </conditionalFormatting>
  <conditionalFormatting sqref="AU562">
    <cfRule type="expression" dxfId="985" priority="1259">
      <formula>IF(RIGHT(TEXT(AU562,"0.#"),1)=".",FALSE,TRUE)</formula>
    </cfRule>
    <cfRule type="expression" dxfId="984" priority="1260">
      <formula>IF(RIGHT(TEXT(AU562,"0.#"),1)=".",TRUE,FALSE)</formula>
    </cfRule>
  </conditionalFormatting>
  <conditionalFormatting sqref="AU563">
    <cfRule type="expression" dxfId="983" priority="1257">
      <formula>IF(RIGHT(TEXT(AU563,"0.#"),1)=".",FALSE,TRUE)</formula>
    </cfRule>
    <cfRule type="expression" dxfId="982" priority="1258">
      <formula>IF(RIGHT(TEXT(AU563,"0.#"),1)=".",TRUE,FALSE)</formula>
    </cfRule>
  </conditionalFormatting>
  <conditionalFormatting sqref="AQ562">
    <cfRule type="expression" dxfId="981" priority="1249">
      <formula>IF(RIGHT(TEXT(AQ562,"0.#"),1)=".",FALSE,TRUE)</formula>
    </cfRule>
    <cfRule type="expression" dxfId="980" priority="1250">
      <formula>IF(RIGHT(TEXT(AQ562,"0.#"),1)=".",TRUE,FALSE)</formula>
    </cfRule>
  </conditionalFormatting>
  <conditionalFormatting sqref="AQ563">
    <cfRule type="expression" dxfId="979" priority="1247">
      <formula>IF(RIGHT(TEXT(AQ563,"0.#"),1)=".",FALSE,TRUE)</formula>
    </cfRule>
    <cfRule type="expression" dxfId="978" priority="1248">
      <formula>IF(RIGHT(TEXT(AQ563,"0.#"),1)=".",TRUE,FALSE)</formula>
    </cfRule>
  </conditionalFormatting>
  <conditionalFormatting sqref="AQ561">
    <cfRule type="expression" dxfId="977" priority="1245">
      <formula>IF(RIGHT(TEXT(AQ561,"0.#"),1)=".",FALSE,TRUE)</formula>
    </cfRule>
    <cfRule type="expression" dxfId="976" priority="1246">
      <formula>IF(RIGHT(TEXT(AQ561,"0.#"),1)=".",TRUE,FALSE)</formula>
    </cfRule>
  </conditionalFormatting>
  <conditionalFormatting sqref="AE571">
    <cfRule type="expression" dxfId="975" priority="1243">
      <formula>IF(RIGHT(TEXT(AE571,"0.#"),1)=".",FALSE,TRUE)</formula>
    </cfRule>
    <cfRule type="expression" dxfId="974" priority="1244">
      <formula>IF(RIGHT(TEXT(AE571,"0.#"),1)=".",TRUE,FALSE)</formula>
    </cfRule>
  </conditionalFormatting>
  <conditionalFormatting sqref="AE572">
    <cfRule type="expression" dxfId="973" priority="1241">
      <formula>IF(RIGHT(TEXT(AE572,"0.#"),1)=".",FALSE,TRUE)</formula>
    </cfRule>
    <cfRule type="expression" dxfId="972" priority="1242">
      <formula>IF(RIGHT(TEXT(AE572,"0.#"),1)=".",TRUE,FALSE)</formula>
    </cfRule>
  </conditionalFormatting>
  <conditionalFormatting sqref="AE573">
    <cfRule type="expression" dxfId="971" priority="1239">
      <formula>IF(RIGHT(TEXT(AE573,"0.#"),1)=".",FALSE,TRUE)</formula>
    </cfRule>
    <cfRule type="expression" dxfId="970" priority="1240">
      <formula>IF(RIGHT(TEXT(AE573,"0.#"),1)=".",TRUE,FALSE)</formula>
    </cfRule>
  </conditionalFormatting>
  <conditionalFormatting sqref="AU571">
    <cfRule type="expression" dxfId="969" priority="1231">
      <formula>IF(RIGHT(TEXT(AU571,"0.#"),1)=".",FALSE,TRUE)</formula>
    </cfRule>
    <cfRule type="expression" dxfId="968" priority="1232">
      <formula>IF(RIGHT(TEXT(AU571,"0.#"),1)=".",TRUE,FALSE)</formula>
    </cfRule>
  </conditionalFormatting>
  <conditionalFormatting sqref="AU572">
    <cfRule type="expression" dxfId="967" priority="1229">
      <formula>IF(RIGHT(TEXT(AU572,"0.#"),1)=".",FALSE,TRUE)</formula>
    </cfRule>
    <cfRule type="expression" dxfId="966" priority="1230">
      <formula>IF(RIGHT(TEXT(AU572,"0.#"),1)=".",TRUE,FALSE)</formula>
    </cfRule>
  </conditionalFormatting>
  <conditionalFormatting sqref="AU573">
    <cfRule type="expression" dxfId="965" priority="1227">
      <formula>IF(RIGHT(TEXT(AU573,"0.#"),1)=".",FALSE,TRUE)</formula>
    </cfRule>
    <cfRule type="expression" dxfId="964" priority="1228">
      <formula>IF(RIGHT(TEXT(AU573,"0.#"),1)=".",TRUE,FALSE)</formula>
    </cfRule>
  </conditionalFormatting>
  <conditionalFormatting sqref="AQ572">
    <cfRule type="expression" dxfId="963" priority="1219">
      <formula>IF(RIGHT(TEXT(AQ572,"0.#"),1)=".",FALSE,TRUE)</formula>
    </cfRule>
    <cfRule type="expression" dxfId="962" priority="1220">
      <formula>IF(RIGHT(TEXT(AQ572,"0.#"),1)=".",TRUE,FALSE)</formula>
    </cfRule>
  </conditionalFormatting>
  <conditionalFormatting sqref="AQ573">
    <cfRule type="expression" dxfId="961" priority="1217">
      <formula>IF(RIGHT(TEXT(AQ573,"0.#"),1)=".",FALSE,TRUE)</formula>
    </cfRule>
    <cfRule type="expression" dxfId="960" priority="1218">
      <formula>IF(RIGHT(TEXT(AQ573,"0.#"),1)=".",TRUE,FALSE)</formula>
    </cfRule>
  </conditionalFormatting>
  <conditionalFormatting sqref="AQ571">
    <cfRule type="expression" dxfId="959" priority="1215">
      <formula>IF(RIGHT(TEXT(AQ571,"0.#"),1)=".",FALSE,TRUE)</formula>
    </cfRule>
    <cfRule type="expression" dxfId="958" priority="1216">
      <formula>IF(RIGHT(TEXT(AQ571,"0.#"),1)=".",TRUE,FALSE)</formula>
    </cfRule>
  </conditionalFormatting>
  <conditionalFormatting sqref="AE576">
    <cfRule type="expression" dxfId="957" priority="1213">
      <formula>IF(RIGHT(TEXT(AE576,"0.#"),1)=".",FALSE,TRUE)</formula>
    </cfRule>
    <cfRule type="expression" dxfId="956" priority="1214">
      <formula>IF(RIGHT(TEXT(AE576,"0.#"),1)=".",TRUE,FALSE)</formula>
    </cfRule>
  </conditionalFormatting>
  <conditionalFormatting sqref="AE577">
    <cfRule type="expression" dxfId="955" priority="1211">
      <formula>IF(RIGHT(TEXT(AE577,"0.#"),1)=".",FALSE,TRUE)</formula>
    </cfRule>
    <cfRule type="expression" dxfId="954" priority="1212">
      <formula>IF(RIGHT(TEXT(AE577,"0.#"),1)=".",TRUE,FALSE)</formula>
    </cfRule>
  </conditionalFormatting>
  <conditionalFormatting sqref="AE578">
    <cfRule type="expression" dxfId="953" priority="1209">
      <formula>IF(RIGHT(TEXT(AE578,"0.#"),1)=".",FALSE,TRUE)</formula>
    </cfRule>
    <cfRule type="expression" dxfId="952" priority="1210">
      <formula>IF(RIGHT(TEXT(AE578,"0.#"),1)=".",TRUE,FALSE)</formula>
    </cfRule>
  </conditionalFormatting>
  <conditionalFormatting sqref="AU576">
    <cfRule type="expression" dxfId="951" priority="1201">
      <formula>IF(RIGHT(TEXT(AU576,"0.#"),1)=".",FALSE,TRUE)</formula>
    </cfRule>
    <cfRule type="expression" dxfId="950" priority="1202">
      <formula>IF(RIGHT(TEXT(AU576,"0.#"),1)=".",TRUE,FALSE)</formula>
    </cfRule>
  </conditionalFormatting>
  <conditionalFormatting sqref="AU577">
    <cfRule type="expression" dxfId="949" priority="1199">
      <formula>IF(RIGHT(TEXT(AU577,"0.#"),1)=".",FALSE,TRUE)</formula>
    </cfRule>
    <cfRule type="expression" dxfId="948" priority="1200">
      <formula>IF(RIGHT(TEXT(AU577,"0.#"),1)=".",TRUE,FALSE)</formula>
    </cfRule>
  </conditionalFormatting>
  <conditionalFormatting sqref="AU578">
    <cfRule type="expression" dxfId="947" priority="1197">
      <formula>IF(RIGHT(TEXT(AU578,"0.#"),1)=".",FALSE,TRUE)</formula>
    </cfRule>
    <cfRule type="expression" dxfId="946" priority="1198">
      <formula>IF(RIGHT(TEXT(AU578,"0.#"),1)=".",TRUE,FALSE)</formula>
    </cfRule>
  </conditionalFormatting>
  <conditionalFormatting sqref="AQ577">
    <cfRule type="expression" dxfId="945" priority="1189">
      <formula>IF(RIGHT(TEXT(AQ577,"0.#"),1)=".",FALSE,TRUE)</formula>
    </cfRule>
    <cfRule type="expression" dxfId="944" priority="1190">
      <formula>IF(RIGHT(TEXT(AQ577,"0.#"),1)=".",TRUE,FALSE)</formula>
    </cfRule>
  </conditionalFormatting>
  <conditionalFormatting sqref="AQ578">
    <cfRule type="expression" dxfId="943" priority="1187">
      <formula>IF(RIGHT(TEXT(AQ578,"0.#"),1)=".",FALSE,TRUE)</formula>
    </cfRule>
    <cfRule type="expression" dxfId="942" priority="1188">
      <formula>IF(RIGHT(TEXT(AQ578,"0.#"),1)=".",TRUE,FALSE)</formula>
    </cfRule>
  </conditionalFormatting>
  <conditionalFormatting sqref="AQ576">
    <cfRule type="expression" dxfId="941" priority="1185">
      <formula>IF(RIGHT(TEXT(AQ576,"0.#"),1)=".",FALSE,TRUE)</formula>
    </cfRule>
    <cfRule type="expression" dxfId="940" priority="1186">
      <formula>IF(RIGHT(TEXT(AQ576,"0.#"),1)=".",TRUE,FALSE)</formula>
    </cfRule>
  </conditionalFormatting>
  <conditionalFormatting sqref="AE581">
    <cfRule type="expression" dxfId="939" priority="1183">
      <formula>IF(RIGHT(TEXT(AE581,"0.#"),1)=".",FALSE,TRUE)</formula>
    </cfRule>
    <cfRule type="expression" dxfId="938" priority="1184">
      <formula>IF(RIGHT(TEXT(AE581,"0.#"),1)=".",TRUE,FALSE)</formula>
    </cfRule>
  </conditionalFormatting>
  <conditionalFormatting sqref="AE582">
    <cfRule type="expression" dxfId="937" priority="1181">
      <formula>IF(RIGHT(TEXT(AE582,"0.#"),1)=".",FALSE,TRUE)</formula>
    </cfRule>
    <cfRule type="expression" dxfId="936" priority="1182">
      <formula>IF(RIGHT(TEXT(AE582,"0.#"),1)=".",TRUE,FALSE)</formula>
    </cfRule>
  </conditionalFormatting>
  <conditionalFormatting sqref="AE583">
    <cfRule type="expression" dxfId="935" priority="1179">
      <formula>IF(RIGHT(TEXT(AE583,"0.#"),1)=".",FALSE,TRUE)</formula>
    </cfRule>
    <cfRule type="expression" dxfId="934" priority="1180">
      <formula>IF(RIGHT(TEXT(AE583,"0.#"),1)=".",TRUE,FALSE)</formula>
    </cfRule>
  </conditionalFormatting>
  <conditionalFormatting sqref="AU581">
    <cfRule type="expression" dxfId="933" priority="1171">
      <formula>IF(RIGHT(TEXT(AU581,"0.#"),1)=".",FALSE,TRUE)</formula>
    </cfRule>
    <cfRule type="expression" dxfId="932" priority="1172">
      <formula>IF(RIGHT(TEXT(AU581,"0.#"),1)=".",TRUE,FALSE)</formula>
    </cfRule>
  </conditionalFormatting>
  <conditionalFormatting sqref="AQ582">
    <cfRule type="expression" dxfId="931" priority="1159">
      <formula>IF(RIGHT(TEXT(AQ582,"0.#"),1)=".",FALSE,TRUE)</formula>
    </cfRule>
    <cfRule type="expression" dxfId="930" priority="1160">
      <formula>IF(RIGHT(TEXT(AQ582,"0.#"),1)=".",TRUE,FALSE)</formula>
    </cfRule>
  </conditionalFormatting>
  <conditionalFormatting sqref="AQ583">
    <cfRule type="expression" dxfId="929" priority="1157">
      <formula>IF(RIGHT(TEXT(AQ583,"0.#"),1)=".",FALSE,TRUE)</formula>
    </cfRule>
    <cfRule type="expression" dxfId="928" priority="1158">
      <formula>IF(RIGHT(TEXT(AQ583,"0.#"),1)=".",TRUE,FALSE)</formula>
    </cfRule>
  </conditionalFormatting>
  <conditionalFormatting sqref="AQ581">
    <cfRule type="expression" dxfId="927" priority="1155">
      <formula>IF(RIGHT(TEXT(AQ581,"0.#"),1)=".",FALSE,TRUE)</formula>
    </cfRule>
    <cfRule type="expression" dxfId="926" priority="1156">
      <formula>IF(RIGHT(TEXT(AQ581,"0.#"),1)=".",TRUE,FALSE)</formula>
    </cfRule>
  </conditionalFormatting>
  <conditionalFormatting sqref="AE586">
    <cfRule type="expression" dxfId="925" priority="1153">
      <formula>IF(RIGHT(TEXT(AE586,"0.#"),1)=".",FALSE,TRUE)</formula>
    </cfRule>
    <cfRule type="expression" dxfId="924" priority="1154">
      <formula>IF(RIGHT(TEXT(AE586,"0.#"),1)=".",TRUE,FALSE)</formula>
    </cfRule>
  </conditionalFormatting>
  <conditionalFormatting sqref="AM588">
    <cfRule type="expression" dxfId="923" priority="1143">
      <formula>IF(RIGHT(TEXT(AM588,"0.#"),1)=".",FALSE,TRUE)</formula>
    </cfRule>
    <cfRule type="expression" dxfId="922" priority="1144">
      <formula>IF(RIGHT(TEXT(AM588,"0.#"),1)=".",TRUE,FALSE)</formula>
    </cfRule>
  </conditionalFormatting>
  <conditionalFormatting sqref="AE587">
    <cfRule type="expression" dxfId="921" priority="1151">
      <formula>IF(RIGHT(TEXT(AE587,"0.#"),1)=".",FALSE,TRUE)</formula>
    </cfRule>
    <cfRule type="expression" dxfId="920" priority="1152">
      <formula>IF(RIGHT(TEXT(AE587,"0.#"),1)=".",TRUE,FALSE)</formula>
    </cfRule>
  </conditionalFormatting>
  <conditionalFormatting sqref="AE588">
    <cfRule type="expression" dxfId="919" priority="1149">
      <formula>IF(RIGHT(TEXT(AE588,"0.#"),1)=".",FALSE,TRUE)</formula>
    </cfRule>
    <cfRule type="expression" dxfId="918" priority="1150">
      <formula>IF(RIGHT(TEXT(AE588,"0.#"),1)=".",TRUE,FALSE)</formula>
    </cfRule>
  </conditionalFormatting>
  <conditionalFormatting sqref="AM586">
    <cfRule type="expression" dxfId="917" priority="1147">
      <formula>IF(RIGHT(TEXT(AM586,"0.#"),1)=".",FALSE,TRUE)</formula>
    </cfRule>
    <cfRule type="expression" dxfId="916" priority="1148">
      <formula>IF(RIGHT(TEXT(AM586,"0.#"),1)=".",TRUE,FALSE)</formula>
    </cfRule>
  </conditionalFormatting>
  <conditionalFormatting sqref="AM587">
    <cfRule type="expression" dxfId="915" priority="1145">
      <formula>IF(RIGHT(TEXT(AM587,"0.#"),1)=".",FALSE,TRUE)</formula>
    </cfRule>
    <cfRule type="expression" dxfId="914" priority="1146">
      <formula>IF(RIGHT(TEXT(AM587,"0.#"),1)=".",TRUE,FALSE)</formula>
    </cfRule>
  </conditionalFormatting>
  <conditionalFormatting sqref="AU586">
    <cfRule type="expression" dxfId="913" priority="1141">
      <formula>IF(RIGHT(TEXT(AU586,"0.#"),1)=".",FALSE,TRUE)</formula>
    </cfRule>
    <cfRule type="expression" dxfId="912" priority="1142">
      <formula>IF(RIGHT(TEXT(AU586,"0.#"),1)=".",TRUE,FALSE)</formula>
    </cfRule>
  </conditionalFormatting>
  <conditionalFormatting sqref="AU587">
    <cfRule type="expression" dxfId="911" priority="1139">
      <formula>IF(RIGHT(TEXT(AU587,"0.#"),1)=".",FALSE,TRUE)</formula>
    </cfRule>
    <cfRule type="expression" dxfId="910" priority="1140">
      <formula>IF(RIGHT(TEXT(AU587,"0.#"),1)=".",TRUE,FALSE)</formula>
    </cfRule>
  </conditionalFormatting>
  <conditionalFormatting sqref="AU588">
    <cfRule type="expression" dxfId="909" priority="1137">
      <formula>IF(RIGHT(TEXT(AU588,"0.#"),1)=".",FALSE,TRUE)</formula>
    </cfRule>
    <cfRule type="expression" dxfId="908" priority="1138">
      <formula>IF(RIGHT(TEXT(AU588,"0.#"),1)=".",TRUE,FALSE)</formula>
    </cfRule>
  </conditionalFormatting>
  <conditionalFormatting sqref="AI588">
    <cfRule type="expression" dxfId="907" priority="1131">
      <formula>IF(RIGHT(TEXT(AI588,"0.#"),1)=".",FALSE,TRUE)</formula>
    </cfRule>
    <cfRule type="expression" dxfId="906" priority="1132">
      <formula>IF(RIGHT(TEXT(AI588,"0.#"),1)=".",TRUE,FALSE)</formula>
    </cfRule>
  </conditionalFormatting>
  <conditionalFormatting sqref="AI586">
    <cfRule type="expression" dxfId="905" priority="1135">
      <formula>IF(RIGHT(TEXT(AI586,"0.#"),1)=".",FALSE,TRUE)</formula>
    </cfRule>
    <cfRule type="expression" dxfId="904" priority="1136">
      <formula>IF(RIGHT(TEXT(AI586,"0.#"),1)=".",TRUE,FALSE)</formula>
    </cfRule>
  </conditionalFormatting>
  <conditionalFormatting sqref="AI587">
    <cfRule type="expression" dxfId="903" priority="1133">
      <formula>IF(RIGHT(TEXT(AI587,"0.#"),1)=".",FALSE,TRUE)</formula>
    </cfRule>
    <cfRule type="expression" dxfId="902" priority="1134">
      <formula>IF(RIGHT(TEXT(AI587,"0.#"),1)=".",TRUE,FALSE)</formula>
    </cfRule>
  </conditionalFormatting>
  <conditionalFormatting sqref="AQ587">
    <cfRule type="expression" dxfId="901" priority="1129">
      <formula>IF(RIGHT(TEXT(AQ587,"0.#"),1)=".",FALSE,TRUE)</formula>
    </cfRule>
    <cfRule type="expression" dxfId="900" priority="1130">
      <formula>IF(RIGHT(TEXT(AQ587,"0.#"),1)=".",TRUE,FALSE)</formula>
    </cfRule>
  </conditionalFormatting>
  <conditionalFormatting sqref="AQ588">
    <cfRule type="expression" dxfId="899" priority="1127">
      <formula>IF(RIGHT(TEXT(AQ588,"0.#"),1)=".",FALSE,TRUE)</formula>
    </cfRule>
    <cfRule type="expression" dxfId="898" priority="1128">
      <formula>IF(RIGHT(TEXT(AQ588,"0.#"),1)=".",TRUE,FALSE)</formula>
    </cfRule>
  </conditionalFormatting>
  <conditionalFormatting sqref="AQ586">
    <cfRule type="expression" dxfId="897" priority="1125">
      <formula>IF(RIGHT(TEXT(AQ586,"0.#"),1)=".",FALSE,TRUE)</formula>
    </cfRule>
    <cfRule type="expression" dxfId="896" priority="1126">
      <formula>IF(RIGHT(TEXT(AQ586,"0.#"),1)=".",TRUE,FALSE)</formula>
    </cfRule>
  </conditionalFormatting>
  <conditionalFormatting sqref="AE595">
    <cfRule type="expression" dxfId="895" priority="1123">
      <formula>IF(RIGHT(TEXT(AE595,"0.#"),1)=".",FALSE,TRUE)</formula>
    </cfRule>
    <cfRule type="expression" dxfId="894" priority="1124">
      <formula>IF(RIGHT(TEXT(AE595,"0.#"),1)=".",TRUE,FALSE)</formula>
    </cfRule>
  </conditionalFormatting>
  <conditionalFormatting sqref="AE596">
    <cfRule type="expression" dxfId="893" priority="1121">
      <formula>IF(RIGHT(TEXT(AE596,"0.#"),1)=".",FALSE,TRUE)</formula>
    </cfRule>
    <cfRule type="expression" dxfId="892" priority="1122">
      <formula>IF(RIGHT(TEXT(AE596,"0.#"),1)=".",TRUE,FALSE)</formula>
    </cfRule>
  </conditionalFormatting>
  <conditionalFormatting sqref="AE597">
    <cfRule type="expression" dxfId="891" priority="1119">
      <formula>IF(RIGHT(TEXT(AE597,"0.#"),1)=".",FALSE,TRUE)</formula>
    </cfRule>
    <cfRule type="expression" dxfId="890" priority="1120">
      <formula>IF(RIGHT(TEXT(AE597,"0.#"),1)=".",TRUE,FALSE)</formula>
    </cfRule>
  </conditionalFormatting>
  <conditionalFormatting sqref="AU595">
    <cfRule type="expression" dxfId="889" priority="1111">
      <formula>IF(RIGHT(TEXT(AU595,"0.#"),1)=".",FALSE,TRUE)</formula>
    </cfRule>
    <cfRule type="expression" dxfId="888" priority="1112">
      <formula>IF(RIGHT(TEXT(AU595,"0.#"),1)=".",TRUE,FALSE)</formula>
    </cfRule>
  </conditionalFormatting>
  <conditionalFormatting sqref="AU596">
    <cfRule type="expression" dxfId="887" priority="1109">
      <formula>IF(RIGHT(TEXT(AU596,"0.#"),1)=".",FALSE,TRUE)</formula>
    </cfRule>
    <cfRule type="expression" dxfId="886" priority="1110">
      <formula>IF(RIGHT(TEXT(AU596,"0.#"),1)=".",TRUE,FALSE)</formula>
    </cfRule>
  </conditionalFormatting>
  <conditionalFormatting sqref="AU597">
    <cfRule type="expression" dxfId="885" priority="1107">
      <formula>IF(RIGHT(TEXT(AU597,"0.#"),1)=".",FALSE,TRUE)</formula>
    </cfRule>
    <cfRule type="expression" dxfId="884" priority="1108">
      <formula>IF(RIGHT(TEXT(AU597,"0.#"),1)=".",TRUE,FALSE)</formula>
    </cfRule>
  </conditionalFormatting>
  <conditionalFormatting sqref="AQ596">
    <cfRule type="expression" dxfId="883" priority="1099">
      <formula>IF(RIGHT(TEXT(AQ596,"0.#"),1)=".",FALSE,TRUE)</formula>
    </cfRule>
    <cfRule type="expression" dxfId="882" priority="1100">
      <formula>IF(RIGHT(TEXT(AQ596,"0.#"),1)=".",TRUE,FALSE)</formula>
    </cfRule>
  </conditionalFormatting>
  <conditionalFormatting sqref="AQ597">
    <cfRule type="expression" dxfId="881" priority="1097">
      <formula>IF(RIGHT(TEXT(AQ597,"0.#"),1)=".",FALSE,TRUE)</formula>
    </cfRule>
    <cfRule type="expression" dxfId="880" priority="1098">
      <formula>IF(RIGHT(TEXT(AQ597,"0.#"),1)=".",TRUE,FALSE)</formula>
    </cfRule>
  </conditionalFormatting>
  <conditionalFormatting sqref="AQ595">
    <cfRule type="expression" dxfId="879" priority="1095">
      <formula>IF(RIGHT(TEXT(AQ595,"0.#"),1)=".",FALSE,TRUE)</formula>
    </cfRule>
    <cfRule type="expression" dxfId="878" priority="1096">
      <formula>IF(RIGHT(TEXT(AQ595,"0.#"),1)=".",TRUE,FALSE)</formula>
    </cfRule>
  </conditionalFormatting>
  <conditionalFormatting sqref="AE620">
    <cfRule type="expression" dxfId="877" priority="1093">
      <formula>IF(RIGHT(TEXT(AE620,"0.#"),1)=".",FALSE,TRUE)</formula>
    </cfRule>
    <cfRule type="expression" dxfId="876" priority="1094">
      <formula>IF(RIGHT(TEXT(AE620,"0.#"),1)=".",TRUE,FALSE)</formula>
    </cfRule>
  </conditionalFormatting>
  <conditionalFormatting sqref="AE621">
    <cfRule type="expression" dxfId="875" priority="1091">
      <formula>IF(RIGHT(TEXT(AE621,"0.#"),1)=".",FALSE,TRUE)</formula>
    </cfRule>
    <cfRule type="expression" dxfId="874" priority="1092">
      <formula>IF(RIGHT(TEXT(AE621,"0.#"),1)=".",TRUE,FALSE)</formula>
    </cfRule>
  </conditionalFormatting>
  <conditionalFormatting sqref="AE622">
    <cfRule type="expression" dxfId="873" priority="1089">
      <formula>IF(RIGHT(TEXT(AE622,"0.#"),1)=".",FALSE,TRUE)</formula>
    </cfRule>
    <cfRule type="expression" dxfId="872" priority="1090">
      <formula>IF(RIGHT(TEXT(AE622,"0.#"),1)=".",TRUE,FALSE)</formula>
    </cfRule>
  </conditionalFormatting>
  <conditionalFormatting sqref="AU620">
    <cfRule type="expression" dxfId="871" priority="1081">
      <formula>IF(RIGHT(TEXT(AU620,"0.#"),1)=".",FALSE,TRUE)</formula>
    </cfRule>
    <cfRule type="expression" dxfId="870" priority="1082">
      <formula>IF(RIGHT(TEXT(AU620,"0.#"),1)=".",TRUE,FALSE)</formula>
    </cfRule>
  </conditionalFormatting>
  <conditionalFormatting sqref="AU621">
    <cfRule type="expression" dxfId="869" priority="1079">
      <formula>IF(RIGHT(TEXT(AU621,"0.#"),1)=".",FALSE,TRUE)</formula>
    </cfRule>
    <cfRule type="expression" dxfId="868" priority="1080">
      <formula>IF(RIGHT(TEXT(AU621,"0.#"),1)=".",TRUE,FALSE)</formula>
    </cfRule>
  </conditionalFormatting>
  <conditionalFormatting sqref="AU622">
    <cfRule type="expression" dxfId="867" priority="1077">
      <formula>IF(RIGHT(TEXT(AU622,"0.#"),1)=".",FALSE,TRUE)</formula>
    </cfRule>
    <cfRule type="expression" dxfId="866" priority="1078">
      <formula>IF(RIGHT(TEXT(AU622,"0.#"),1)=".",TRUE,FALSE)</formula>
    </cfRule>
  </conditionalFormatting>
  <conditionalFormatting sqref="AQ621">
    <cfRule type="expression" dxfId="865" priority="1069">
      <formula>IF(RIGHT(TEXT(AQ621,"0.#"),1)=".",FALSE,TRUE)</formula>
    </cfRule>
    <cfRule type="expression" dxfId="864" priority="1070">
      <formula>IF(RIGHT(TEXT(AQ621,"0.#"),1)=".",TRUE,FALSE)</formula>
    </cfRule>
  </conditionalFormatting>
  <conditionalFormatting sqref="AQ622">
    <cfRule type="expression" dxfId="863" priority="1067">
      <formula>IF(RIGHT(TEXT(AQ622,"0.#"),1)=".",FALSE,TRUE)</formula>
    </cfRule>
    <cfRule type="expression" dxfId="862" priority="1068">
      <formula>IF(RIGHT(TEXT(AQ622,"0.#"),1)=".",TRUE,FALSE)</formula>
    </cfRule>
  </conditionalFormatting>
  <conditionalFormatting sqref="AQ620">
    <cfRule type="expression" dxfId="861" priority="1065">
      <formula>IF(RIGHT(TEXT(AQ620,"0.#"),1)=".",FALSE,TRUE)</formula>
    </cfRule>
    <cfRule type="expression" dxfId="860" priority="1066">
      <formula>IF(RIGHT(TEXT(AQ620,"0.#"),1)=".",TRUE,FALSE)</formula>
    </cfRule>
  </conditionalFormatting>
  <conditionalFormatting sqref="AE600">
    <cfRule type="expression" dxfId="859" priority="1063">
      <formula>IF(RIGHT(TEXT(AE600,"0.#"),1)=".",FALSE,TRUE)</formula>
    </cfRule>
    <cfRule type="expression" dxfId="858" priority="1064">
      <formula>IF(RIGHT(TEXT(AE600,"0.#"),1)=".",TRUE,FALSE)</formula>
    </cfRule>
  </conditionalFormatting>
  <conditionalFormatting sqref="AE601">
    <cfRule type="expression" dxfId="857" priority="1061">
      <formula>IF(RIGHT(TEXT(AE601,"0.#"),1)=".",FALSE,TRUE)</formula>
    </cfRule>
    <cfRule type="expression" dxfId="856" priority="1062">
      <formula>IF(RIGHT(TEXT(AE601,"0.#"),1)=".",TRUE,FALSE)</formula>
    </cfRule>
  </conditionalFormatting>
  <conditionalFormatting sqref="AE602">
    <cfRule type="expression" dxfId="855" priority="1059">
      <formula>IF(RIGHT(TEXT(AE602,"0.#"),1)=".",FALSE,TRUE)</formula>
    </cfRule>
    <cfRule type="expression" dxfId="854" priority="1060">
      <formula>IF(RIGHT(TEXT(AE602,"0.#"),1)=".",TRUE,FALSE)</formula>
    </cfRule>
  </conditionalFormatting>
  <conditionalFormatting sqref="AU600">
    <cfRule type="expression" dxfId="853" priority="1051">
      <formula>IF(RIGHT(TEXT(AU600,"0.#"),1)=".",FALSE,TRUE)</formula>
    </cfRule>
    <cfRule type="expression" dxfId="852" priority="1052">
      <formula>IF(RIGHT(TEXT(AU600,"0.#"),1)=".",TRUE,FALSE)</formula>
    </cfRule>
  </conditionalFormatting>
  <conditionalFormatting sqref="AU601">
    <cfRule type="expression" dxfId="851" priority="1049">
      <formula>IF(RIGHT(TEXT(AU601,"0.#"),1)=".",FALSE,TRUE)</formula>
    </cfRule>
    <cfRule type="expression" dxfId="850" priority="1050">
      <formula>IF(RIGHT(TEXT(AU601,"0.#"),1)=".",TRUE,FALSE)</formula>
    </cfRule>
  </conditionalFormatting>
  <conditionalFormatting sqref="AU602">
    <cfRule type="expression" dxfId="849" priority="1047">
      <formula>IF(RIGHT(TEXT(AU602,"0.#"),1)=".",FALSE,TRUE)</formula>
    </cfRule>
    <cfRule type="expression" dxfId="848" priority="1048">
      <formula>IF(RIGHT(TEXT(AU602,"0.#"),1)=".",TRUE,FALSE)</formula>
    </cfRule>
  </conditionalFormatting>
  <conditionalFormatting sqref="AQ601">
    <cfRule type="expression" dxfId="847" priority="1039">
      <formula>IF(RIGHT(TEXT(AQ601,"0.#"),1)=".",FALSE,TRUE)</formula>
    </cfRule>
    <cfRule type="expression" dxfId="846" priority="1040">
      <formula>IF(RIGHT(TEXT(AQ601,"0.#"),1)=".",TRUE,FALSE)</formula>
    </cfRule>
  </conditionalFormatting>
  <conditionalFormatting sqref="AQ602">
    <cfRule type="expression" dxfId="845" priority="1037">
      <formula>IF(RIGHT(TEXT(AQ602,"0.#"),1)=".",FALSE,TRUE)</formula>
    </cfRule>
    <cfRule type="expression" dxfId="844" priority="1038">
      <formula>IF(RIGHT(TEXT(AQ602,"0.#"),1)=".",TRUE,FALSE)</formula>
    </cfRule>
  </conditionalFormatting>
  <conditionalFormatting sqref="AQ600">
    <cfRule type="expression" dxfId="843" priority="1035">
      <formula>IF(RIGHT(TEXT(AQ600,"0.#"),1)=".",FALSE,TRUE)</formula>
    </cfRule>
    <cfRule type="expression" dxfId="842" priority="1036">
      <formula>IF(RIGHT(TEXT(AQ600,"0.#"),1)=".",TRUE,FALSE)</formula>
    </cfRule>
  </conditionalFormatting>
  <conditionalFormatting sqref="AE605">
    <cfRule type="expression" dxfId="841" priority="1033">
      <formula>IF(RIGHT(TEXT(AE605,"0.#"),1)=".",FALSE,TRUE)</formula>
    </cfRule>
    <cfRule type="expression" dxfId="840" priority="1034">
      <formula>IF(RIGHT(TEXT(AE605,"0.#"),1)=".",TRUE,FALSE)</formula>
    </cfRule>
  </conditionalFormatting>
  <conditionalFormatting sqref="AE606">
    <cfRule type="expression" dxfId="839" priority="1031">
      <formula>IF(RIGHT(TEXT(AE606,"0.#"),1)=".",FALSE,TRUE)</formula>
    </cfRule>
    <cfRule type="expression" dxfId="838" priority="1032">
      <formula>IF(RIGHT(TEXT(AE606,"0.#"),1)=".",TRUE,FALSE)</formula>
    </cfRule>
  </conditionalFormatting>
  <conditionalFormatting sqref="AE607">
    <cfRule type="expression" dxfId="837" priority="1029">
      <formula>IF(RIGHT(TEXT(AE607,"0.#"),1)=".",FALSE,TRUE)</formula>
    </cfRule>
    <cfRule type="expression" dxfId="836" priority="1030">
      <formula>IF(RIGHT(TEXT(AE607,"0.#"),1)=".",TRUE,FALSE)</formula>
    </cfRule>
  </conditionalFormatting>
  <conditionalFormatting sqref="AU605">
    <cfRule type="expression" dxfId="835" priority="1021">
      <formula>IF(RIGHT(TEXT(AU605,"0.#"),1)=".",FALSE,TRUE)</formula>
    </cfRule>
    <cfRule type="expression" dxfId="834" priority="1022">
      <formula>IF(RIGHT(TEXT(AU605,"0.#"),1)=".",TRUE,FALSE)</formula>
    </cfRule>
  </conditionalFormatting>
  <conditionalFormatting sqref="AU606">
    <cfRule type="expression" dxfId="833" priority="1019">
      <formula>IF(RIGHT(TEXT(AU606,"0.#"),1)=".",FALSE,TRUE)</formula>
    </cfRule>
    <cfRule type="expression" dxfId="832" priority="1020">
      <formula>IF(RIGHT(TEXT(AU606,"0.#"),1)=".",TRUE,FALSE)</formula>
    </cfRule>
  </conditionalFormatting>
  <conditionalFormatting sqref="AU607">
    <cfRule type="expression" dxfId="831" priority="1017">
      <formula>IF(RIGHT(TEXT(AU607,"0.#"),1)=".",FALSE,TRUE)</formula>
    </cfRule>
    <cfRule type="expression" dxfId="830" priority="1018">
      <formula>IF(RIGHT(TEXT(AU607,"0.#"),1)=".",TRUE,FALSE)</formula>
    </cfRule>
  </conditionalFormatting>
  <conditionalFormatting sqref="AQ606">
    <cfRule type="expression" dxfId="829" priority="1009">
      <formula>IF(RIGHT(TEXT(AQ606,"0.#"),1)=".",FALSE,TRUE)</formula>
    </cfRule>
    <cfRule type="expression" dxfId="828" priority="1010">
      <formula>IF(RIGHT(TEXT(AQ606,"0.#"),1)=".",TRUE,FALSE)</formula>
    </cfRule>
  </conditionalFormatting>
  <conditionalFormatting sqref="AQ607">
    <cfRule type="expression" dxfId="827" priority="1007">
      <formula>IF(RIGHT(TEXT(AQ607,"0.#"),1)=".",FALSE,TRUE)</formula>
    </cfRule>
    <cfRule type="expression" dxfId="826" priority="1008">
      <formula>IF(RIGHT(TEXT(AQ607,"0.#"),1)=".",TRUE,FALSE)</formula>
    </cfRule>
  </conditionalFormatting>
  <conditionalFormatting sqref="AQ605">
    <cfRule type="expression" dxfId="825" priority="1005">
      <formula>IF(RIGHT(TEXT(AQ605,"0.#"),1)=".",FALSE,TRUE)</formula>
    </cfRule>
    <cfRule type="expression" dxfId="824" priority="1006">
      <formula>IF(RIGHT(TEXT(AQ605,"0.#"),1)=".",TRUE,FALSE)</formula>
    </cfRule>
  </conditionalFormatting>
  <conditionalFormatting sqref="AE610">
    <cfRule type="expression" dxfId="823" priority="1003">
      <formula>IF(RIGHT(TEXT(AE610,"0.#"),1)=".",FALSE,TRUE)</formula>
    </cfRule>
    <cfRule type="expression" dxfId="822" priority="1004">
      <formula>IF(RIGHT(TEXT(AE610,"0.#"),1)=".",TRUE,FALSE)</formula>
    </cfRule>
  </conditionalFormatting>
  <conditionalFormatting sqref="AE611">
    <cfRule type="expression" dxfId="821" priority="1001">
      <formula>IF(RIGHT(TEXT(AE611,"0.#"),1)=".",FALSE,TRUE)</formula>
    </cfRule>
    <cfRule type="expression" dxfId="820" priority="1002">
      <formula>IF(RIGHT(TEXT(AE611,"0.#"),1)=".",TRUE,FALSE)</formula>
    </cfRule>
  </conditionalFormatting>
  <conditionalFormatting sqref="AE612">
    <cfRule type="expression" dxfId="819" priority="999">
      <formula>IF(RIGHT(TEXT(AE612,"0.#"),1)=".",FALSE,TRUE)</formula>
    </cfRule>
    <cfRule type="expression" dxfId="818" priority="1000">
      <formula>IF(RIGHT(TEXT(AE612,"0.#"),1)=".",TRUE,FALSE)</formula>
    </cfRule>
  </conditionalFormatting>
  <conditionalFormatting sqref="AU610">
    <cfRule type="expression" dxfId="817" priority="991">
      <formula>IF(RIGHT(TEXT(AU610,"0.#"),1)=".",FALSE,TRUE)</formula>
    </cfRule>
    <cfRule type="expression" dxfId="816" priority="992">
      <formula>IF(RIGHT(TEXT(AU610,"0.#"),1)=".",TRUE,FALSE)</formula>
    </cfRule>
  </conditionalFormatting>
  <conditionalFormatting sqref="AU611">
    <cfRule type="expression" dxfId="815" priority="989">
      <formula>IF(RIGHT(TEXT(AU611,"0.#"),1)=".",FALSE,TRUE)</formula>
    </cfRule>
    <cfRule type="expression" dxfId="814" priority="990">
      <formula>IF(RIGHT(TEXT(AU611,"0.#"),1)=".",TRUE,FALSE)</formula>
    </cfRule>
  </conditionalFormatting>
  <conditionalFormatting sqref="AU612">
    <cfRule type="expression" dxfId="813" priority="987">
      <formula>IF(RIGHT(TEXT(AU612,"0.#"),1)=".",FALSE,TRUE)</formula>
    </cfRule>
    <cfRule type="expression" dxfId="812" priority="988">
      <formula>IF(RIGHT(TEXT(AU612,"0.#"),1)=".",TRUE,FALSE)</formula>
    </cfRule>
  </conditionalFormatting>
  <conditionalFormatting sqref="AQ611">
    <cfRule type="expression" dxfId="811" priority="979">
      <formula>IF(RIGHT(TEXT(AQ611,"0.#"),1)=".",FALSE,TRUE)</formula>
    </cfRule>
    <cfRule type="expression" dxfId="810" priority="980">
      <formula>IF(RIGHT(TEXT(AQ611,"0.#"),1)=".",TRUE,FALSE)</formula>
    </cfRule>
  </conditionalFormatting>
  <conditionalFormatting sqref="AQ612">
    <cfRule type="expression" dxfId="809" priority="977">
      <formula>IF(RIGHT(TEXT(AQ612,"0.#"),1)=".",FALSE,TRUE)</formula>
    </cfRule>
    <cfRule type="expression" dxfId="808" priority="978">
      <formula>IF(RIGHT(TEXT(AQ612,"0.#"),1)=".",TRUE,FALSE)</formula>
    </cfRule>
  </conditionalFormatting>
  <conditionalFormatting sqref="AQ610">
    <cfRule type="expression" dxfId="807" priority="975">
      <formula>IF(RIGHT(TEXT(AQ610,"0.#"),1)=".",FALSE,TRUE)</formula>
    </cfRule>
    <cfRule type="expression" dxfId="806" priority="976">
      <formula>IF(RIGHT(TEXT(AQ610,"0.#"),1)=".",TRUE,FALSE)</formula>
    </cfRule>
  </conditionalFormatting>
  <conditionalFormatting sqref="AE615">
    <cfRule type="expression" dxfId="805" priority="973">
      <formula>IF(RIGHT(TEXT(AE615,"0.#"),1)=".",FALSE,TRUE)</formula>
    </cfRule>
    <cfRule type="expression" dxfId="804" priority="974">
      <formula>IF(RIGHT(TEXT(AE615,"0.#"),1)=".",TRUE,FALSE)</formula>
    </cfRule>
  </conditionalFormatting>
  <conditionalFormatting sqref="AE616">
    <cfRule type="expression" dxfId="803" priority="971">
      <formula>IF(RIGHT(TEXT(AE616,"0.#"),1)=".",FALSE,TRUE)</formula>
    </cfRule>
    <cfRule type="expression" dxfId="802" priority="972">
      <formula>IF(RIGHT(TEXT(AE616,"0.#"),1)=".",TRUE,FALSE)</formula>
    </cfRule>
  </conditionalFormatting>
  <conditionalFormatting sqref="AE617">
    <cfRule type="expression" dxfId="801" priority="969">
      <formula>IF(RIGHT(TEXT(AE617,"0.#"),1)=".",FALSE,TRUE)</formula>
    </cfRule>
    <cfRule type="expression" dxfId="800" priority="970">
      <formula>IF(RIGHT(TEXT(AE617,"0.#"),1)=".",TRUE,FALSE)</formula>
    </cfRule>
  </conditionalFormatting>
  <conditionalFormatting sqref="AU615">
    <cfRule type="expression" dxfId="799" priority="961">
      <formula>IF(RIGHT(TEXT(AU615,"0.#"),1)=".",FALSE,TRUE)</formula>
    </cfRule>
    <cfRule type="expression" dxfId="798" priority="962">
      <formula>IF(RIGHT(TEXT(AU615,"0.#"),1)=".",TRUE,FALSE)</formula>
    </cfRule>
  </conditionalFormatting>
  <conditionalFormatting sqref="AU616">
    <cfRule type="expression" dxfId="797" priority="959">
      <formula>IF(RIGHT(TEXT(AU616,"0.#"),1)=".",FALSE,TRUE)</formula>
    </cfRule>
    <cfRule type="expression" dxfId="796" priority="960">
      <formula>IF(RIGHT(TEXT(AU616,"0.#"),1)=".",TRUE,FALSE)</formula>
    </cfRule>
  </conditionalFormatting>
  <conditionalFormatting sqref="AU617">
    <cfRule type="expression" dxfId="795" priority="957">
      <formula>IF(RIGHT(TEXT(AU617,"0.#"),1)=".",FALSE,TRUE)</formula>
    </cfRule>
    <cfRule type="expression" dxfId="794" priority="958">
      <formula>IF(RIGHT(TEXT(AU617,"0.#"),1)=".",TRUE,FALSE)</formula>
    </cfRule>
  </conditionalFormatting>
  <conditionalFormatting sqref="AQ616">
    <cfRule type="expression" dxfId="793" priority="949">
      <formula>IF(RIGHT(TEXT(AQ616,"0.#"),1)=".",FALSE,TRUE)</formula>
    </cfRule>
    <cfRule type="expression" dxfId="792" priority="950">
      <formula>IF(RIGHT(TEXT(AQ616,"0.#"),1)=".",TRUE,FALSE)</formula>
    </cfRule>
  </conditionalFormatting>
  <conditionalFormatting sqref="AQ617">
    <cfRule type="expression" dxfId="791" priority="947">
      <formula>IF(RIGHT(TEXT(AQ617,"0.#"),1)=".",FALSE,TRUE)</formula>
    </cfRule>
    <cfRule type="expression" dxfId="790" priority="948">
      <formula>IF(RIGHT(TEXT(AQ617,"0.#"),1)=".",TRUE,FALSE)</formula>
    </cfRule>
  </conditionalFormatting>
  <conditionalFormatting sqref="AQ615">
    <cfRule type="expression" dxfId="789" priority="945">
      <formula>IF(RIGHT(TEXT(AQ615,"0.#"),1)=".",FALSE,TRUE)</formula>
    </cfRule>
    <cfRule type="expression" dxfId="788" priority="946">
      <formula>IF(RIGHT(TEXT(AQ615,"0.#"),1)=".",TRUE,FALSE)</formula>
    </cfRule>
  </conditionalFormatting>
  <conditionalFormatting sqref="AE625">
    <cfRule type="expression" dxfId="787" priority="943">
      <formula>IF(RIGHT(TEXT(AE625,"0.#"),1)=".",FALSE,TRUE)</formula>
    </cfRule>
    <cfRule type="expression" dxfId="786" priority="944">
      <formula>IF(RIGHT(TEXT(AE625,"0.#"),1)=".",TRUE,FALSE)</formula>
    </cfRule>
  </conditionalFormatting>
  <conditionalFormatting sqref="AE626">
    <cfRule type="expression" dxfId="785" priority="941">
      <formula>IF(RIGHT(TEXT(AE626,"0.#"),1)=".",FALSE,TRUE)</formula>
    </cfRule>
    <cfRule type="expression" dxfId="784" priority="942">
      <formula>IF(RIGHT(TEXT(AE626,"0.#"),1)=".",TRUE,FALSE)</formula>
    </cfRule>
  </conditionalFormatting>
  <conditionalFormatting sqref="AE627">
    <cfRule type="expression" dxfId="783" priority="939">
      <formula>IF(RIGHT(TEXT(AE627,"0.#"),1)=".",FALSE,TRUE)</formula>
    </cfRule>
    <cfRule type="expression" dxfId="782" priority="940">
      <formula>IF(RIGHT(TEXT(AE627,"0.#"),1)=".",TRUE,FALSE)</formula>
    </cfRule>
  </conditionalFormatting>
  <conditionalFormatting sqref="AU625">
    <cfRule type="expression" dxfId="781" priority="931">
      <formula>IF(RIGHT(TEXT(AU625,"0.#"),1)=".",FALSE,TRUE)</formula>
    </cfRule>
    <cfRule type="expression" dxfId="780" priority="932">
      <formula>IF(RIGHT(TEXT(AU625,"0.#"),1)=".",TRUE,FALSE)</formula>
    </cfRule>
  </conditionalFormatting>
  <conditionalFormatting sqref="AU626">
    <cfRule type="expression" dxfId="779" priority="929">
      <formula>IF(RIGHT(TEXT(AU626,"0.#"),1)=".",FALSE,TRUE)</formula>
    </cfRule>
    <cfRule type="expression" dxfId="778" priority="930">
      <formula>IF(RIGHT(TEXT(AU626,"0.#"),1)=".",TRUE,FALSE)</formula>
    </cfRule>
  </conditionalFormatting>
  <conditionalFormatting sqref="AU627">
    <cfRule type="expression" dxfId="777" priority="927">
      <formula>IF(RIGHT(TEXT(AU627,"0.#"),1)=".",FALSE,TRUE)</formula>
    </cfRule>
    <cfRule type="expression" dxfId="776" priority="928">
      <formula>IF(RIGHT(TEXT(AU627,"0.#"),1)=".",TRUE,FALSE)</formula>
    </cfRule>
  </conditionalFormatting>
  <conditionalFormatting sqref="AQ626">
    <cfRule type="expression" dxfId="775" priority="919">
      <formula>IF(RIGHT(TEXT(AQ626,"0.#"),1)=".",FALSE,TRUE)</formula>
    </cfRule>
    <cfRule type="expression" dxfId="774" priority="920">
      <formula>IF(RIGHT(TEXT(AQ626,"0.#"),1)=".",TRUE,FALSE)</formula>
    </cfRule>
  </conditionalFormatting>
  <conditionalFormatting sqref="AQ627">
    <cfRule type="expression" dxfId="773" priority="917">
      <formula>IF(RIGHT(TEXT(AQ627,"0.#"),1)=".",FALSE,TRUE)</formula>
    </cfRule>
    <cfRule type="expression" dxfId="772" priority="918">
      <formula>IF(RIGHT(TEXT(AQ627,"0.#"),1)=".",TRUE,FALSE)</formula>
    </cfRule>
  </conditionalFormatting>
  <conditionalFormatting sqref="AQ625">
    <cfRule type="expression" dxfId="771" priority="915">
      <formula>IF(RIGHT(TEXT(AQ625,"0.#"),1)=".",FALSE,TRUE)</formula>
    </cfRule>
    <cfRule type="expression" dxfId="770" priority="916">
      <formula>IF(RIGHT(TEXT(AQ625,"0.#"),1)=".",TRUE,FALSE)</formula>
    </cfRule>
  </conditionalFormatting>
  <conditionalFormatting sqref="AE630">
    <cfRule type="expression" dxfId="769" priority="913">
      <formula>IF(RIGHT(TEXT(AE630,"0.#"),1)=".",FALSE,TRUE)</formula>
    </cfRule>
    <cfRule type="expression" dxfId="768" priority="914">
      <formula>IF(RIGHT(TEXT(AE630,"0.#"),1)=".",TRUE,FALSE)</formula>
    </cfRule>
  </conditionalFormatting>
  <conditionalFormatting sqref="AE631">
    <cfRule type="expression" dxfId="767" priority="911">
      <formula>IF(RIGHT(TEXT(AE631,"0.#"),1)=".",FALSE,TRUE)</formula>
    </cfRule>
    <cfRule type="expression" dxfId="766" priority="912">
      <formula>IF(RIGHT(TEXT(AE631,"0.#"),1)=".",TRUE,FALSE)</formula>
    </cfRule>
  </conditionalFormatting>
  <conditionalFormatting sqref="AE632">
    <cfRule type="expression" dxfId="765" priority="909">
      <formula>IF(RIGHT(TEXT(AE632,"0.#"),1)=".",FALSE,TRUE)</formula>
    </cfRule>
    <cfRule type="expression" dxfId="764" priority="910">
      <formula>IF(RIGHT(TEXT(AE632,"0.#"),1)=".",TRUE,FALSE)</formula>
    </cfRule>
  </conditionalFormatting>
  <conditionalFormatting sqref="AU630">
    <cfRule type="expression" dxfId="763" priority="901">
      <formula>IF(RIGHT(TEXT(AU630,"0.#"),1)=".",FALSE,TRUE)</formula>
    </cfRule>
    <cfRule type="expression" dxfId="762" priority="902">
      <formula>IF(RIGHT(TEXT(AU630,"0.#"),1)=".",TRUE,FALSE)</formula>
    </cfRule>
  </conditionalFormatting>
  <conditionalFormatting sqref="AU631">
    <cfRule type="expression" dxfId="761" priority="899">
      <formula>IF(RIGHT(TEXT(AU631,"0.#"),1)=".",FALSE,TRUE)</formula>
    </cfRule>
    <cfRule type="expression" dxfId="760" priority="900">
      <formula>IF(RIGHT(TEXT(AU631,"0.#"),1)=".",TRUE,FALSE)</formula>
    </cfRule>
  </conditionalFormatting>
  <conditionalFormatting sqref="AU632">
    <cfRule type="expression" dxfId="759" priority="897">
      <formula>IF(RIGHT(TEXT(AU632,"0.#"),1)=".",FALSE,TRUE)</formula>
    </cfRule>
    <cfRule type="expression" dxfId="758" priority="898">
      <formula>IF(RIGHT(TEXT(AU632,"0.#"),1)=".",TRUE,FALSE)</formula>
    </cfRule>
  </conditionalFormatting>
  <conditionalFormatting sqref="AQ631">
    <cfRule type="expression" dxfId="757" priority="889">
      <formula>IF(RIGHT(TEXT(AQ631,"0.#"),1)=".",FALSE,TRUE)</formula>
    </cfRule>
    <cfRule type="expression" dxfId="756" priority="890">
      <formula>IF(RIGHT(TEXT(AQ631,"0.#"),1)=".",TRUE,FALSE)</formula>
    </cfRule>
  </conditionalFormatting>
  <conditionalFormatting sqref="AQ632">
    <cfRule type="expression" dxfId="755" priority="887">
      <formula>IF(RIGHT(TEXT(AQ632,"0.#"),1)=".",FALSE,TRUE)</formula>
    </cfRule>
    <cfRule type="expression" dxfId="754" priority="888">
      <formula>IF(RIGHT(TEXT(AQ632,"0.#"),1)=".",TRUE,FALSE)</formula>
    </cfRule>
  </conditionalFormatting>
  <conditionalFormatting sqref="AQ630">
    <cfRule type="expression" dxfId="753" priority="885">
      <formula>IF(RIGHT(TEXT(AQ630,"0.#"),1)=".",FALSE,TRUE)</formula>
    </cfRule>
    <cfRule type="expression" dxfId="752" priority="886">
      <formula>IF(RIGHT(TEXT(AQ630,"0.#"),1)=".",TRUE,FALSE)</formula>
    </cfRule>
  </conditionalFormatting>
  <conditionalFormatting sqref="AE635">
    <cfRule type="expression" dxfId="751" priority="883">
      <formula>IF(RIGHT(TEXT(AE635,"0.#"),1)=".",FALSE,TRUE)</formula>
    </cfRule>
    <cfRule type="expression" dxfId="750" priority="884">
      <formula>IF(RIGHT(TEXT(AE635,"0.#"),1)=".",TRUE,FALSE)</formula>
    </cfRule>
  </conditionalFormatting>
  <conditionalFormatting sqref="AE636">
    <cfRule type="expression" dxfId="749" priority="881">
      <formula>IF(RIGHT(TEXT(AE636,"0.#"),1)=".",FALSE,TRUE)</formula>
    </cfRule>
    <cfRule type="expression" dxfId="748" priority="882">
      <formula>IF(RIGHT(TEXT(AE636,"0.#"),1)=".",TRUE,FALSE)</formula>
    </cfRule>
  </conditionalFormatting>
  <conditionalFormatting sqref="AE637">
    <cfRule type="expression" dxfId="747" priority="879">
      <formula>IF(RIGHT(TEXT(AE637,"0.#"),1)=".",FALSE,TRUE)</formula>
    </cfRule>
    <cfRule type="expression" dxfId="746" priority="880">
      <formula>IF(RIGHT(TEXT(AE637,"0.#"),1)=".",TRUE,FALSE)</formula>
    </cfRule>
  </conditionalFormatting>
  <conditionalFormatting sqref="AU635">
    <cfRule type="expression" dxfId="745" priority="871">
      <formula>IF(RIGHT(TEXT(AU635,"0.#"),1)=".",FALSE,TRUE)</formula>
    </cfRule>
    <cfRule type="expression" dxfId="744" priority="872">
      <formula>IF(RIGHT(TEXT(AU635,"0.#"),1)=".",TRUE,FALSE)</formula>
    </cfRule>
  </conditionalFormatting>
  <conditionalFormatting sqref="AU636">
    <cfRule type="expression" dxfId="743" priority="869">
      <formula>IF(RIGHT(TEXT(AU636,"0.#"),1)=".",FALSE,TRUE)</formula>
    </cfRule>
    <cfRule type="expression" dxfId="742" priority="870">
      <formula>IF(RIGHT(TEXT(AU636,"0.#"),1)=".",TRUE,FALSE)</formula>
    </cfRule>
  </conditionalFormatting>
  <conditionalFormatting sqref="AU637">
    <cfRule type="expression" dxfId="741" priority="867">
      <formula>IF(RIGHT(TEXT(AU637,"0.#"),1)=".",FALSE,TRUE)</formula>
    </cfRule>
    <cfRule type="expression" dxfId="740" priority="868">
      <formula>IF(RIGHT(TEXT(AU637,"0.#"),1)=".",TRUE,FALSE)</formula>
    </cfRule>
  </conditionalFormatting>
  <conditionalFormatting sqref="AQ636">
    <cfRule type="expression" dxfId="739" priority="859">
      <formula>IF(RIGHT(TEXT(AQ636,"0.#"),1)=".",FALSE,TRUE)</formula>
    </cfRule>
    <cfRule type="expression" dxfId="738" priority="860">
      <formula>IF(RIGHT(TEXT(AQ636,"0.#"),1)=".",TRUE,FALSE)</formula>
    </cfRule>
  </conditionalFormatting>
  <conditionalFormatting sqref="AQ637">
    <cfRule type="expression" dxfId="737" priority="857">
      <formula>IF(RIGHT(TEXT(AQ637,"0.#"),1)=".",FALSE,TRUE)</formula>
    </cfRule>
    <cfRule type="expression" dxfId="736" priority="858">
      <formula>IF(RIGHT(TEXT(AQ637,"0.#"),1)=".",TRUE,FALSE)</formula>
    </cfRule>
  </conditionalFormatting>
  <conditionalFormatting sqref="AQ635">
    <cfRule type="expression" dxfId="735" priority="855">
      <formula>IF(RIGHT(TEXT(AQ635,"0.#"),1)=".",FALSE,TRUE)</formula>
    </cfRule>
    <cfRule type="expression" dxfId="734" priority="856">
      <formula>IF(RIGHT(TEXT(AQ635,"0.#"),1)=".",TRUE,FALSE)</formula>
    </cfRule>
  </conditionalFormatting>
  <conditionalFormatting sqref="AE640">
    <cfRule type="expression" dxfId="733" priority="853">
      <formula>IF(RIGHT(TEXT(AE640,"0.#"),1)=".",FALSE,TRUE)</formula>
    </cfRule>
    <cfRule type="expression" dxfId="732" priority="854">
      <formula>IF(RIGHT(TEXT(AE640,"0.#"),1)=".",TRUE,FALSE)</formula>
    </cfRule>
  </conditionalFormatting>
  <conditionalFormatting sqref="AM642">
    <cfRule type="expression" dxfId="731" priority="843">
      <formula>IF(RIGHT(TEXT(AM642,"0.#"),1)=".",FALSE,TRUE)</formula>
    </cfRule>
    <cfRule type="expression" dxfId="730" priority="844">
      <formula>IF(RIGHT(TEXT(AM642,"0.#"),1)=".",TRUE,FALSE)</formula>
    </cfRule>
  </conditionalFormatting>
  <conditionalFormatting sqref="AE641">
    <cfRule type="expression" dxfId="729" priority="851">
      <formula>IF(RIGHT(TEXT(AE641,"0.#"),1)=".",FALSE,TRUE)</formula>
    </cfRule>
    <cfRule type="expression" dxfId="728" priority="852">
      <formula>IF(RIGHT(TEXT(AE641,"0.#"),1)=".",TRUE,FALSE)</formula>
    </cfRule>
  </conditionalFormatting>
  <conditionalFormatting sqref="AE642">
    <cfRule type="expression" dxfId="727" priority="849">
      <formula>IF(RIGHT(TEXT(AE642,"0.#"),1)=".",FALSE,TRUE)</formula>
    </cfRule>
    <cfRule type="expression" dxfId="726" priority="850">
      <formula>IF(RIGHT(TEXT(AE642,"0.#"),1)=".",TRUE,FALSE)</formula>
    </cfRule>
  </conditionalFormatting>
  <conditionalFormatting sqref="AM640">
    <cfRule type="expression" dxfId="725" priority="847">
      <formula>IF(RIGHT(TEXT(AM640,"0.#"),1)=".",FALSE,TRUE)</formula>
    </cfRule>
    <cfRule type="expression" dxfId="724" priority="848">
      <formula>IF(RIGHT(TEXT(AM640,"0.#"),1)=".",TRUE,FALSE)</formula>
    </cfRule>
  </conditionalFormatting>
  <conditionalFormatting sqref="AM641">
    <cfRule type="expression" dxfId="723" priority="845">
      <formula>IF(RIGHT(TEXT(AM641,"0.#"),1)=".",FALSE,TRUE)</formula>
    </cfRule>
    <cfRule type="expression" dxfId="722" priority="846">
      <formula>IF(RIGHT(TEXT(AM641,"0.#"),1)=".",TRUE,FALSE)</formula>
    </cfRule>
  </conditionalFormatting>
  <conditionalFormatting sqref="AU640">
    <cfRule type="expression" dxfId="721" priority="841">
      <formula>IF(RIGHT(TEXT(AU640,"0.#"),1)=".",FALSE,TRUE)</formula>
    </cfRule>
    <cfRule type="expression" dxfId="720" priority="842">
      <formula>IF(RIGHT(TEXT(AU640,"0.#"),1)=".",TRUE,FALSE)</formula>
    </cfRule>
  </conditionalFormatting>
  <conditionalFormatting sqref="AU641">
    <cfRule type="expression" dxfId="719" priority="839">
      <formula>IF(RIGHT(TEXT(AU641,"0.#"),1)=".",FALSE,TRUE)</formula>
    </cfRule>
    <cfRule type="expression" dxfId="718" priority="840">
      <formula>IF(RIGHT(TEXT(AU641,"0.#"),1)=".",TRUE,FALSE)</formula>
    </cfRule>
  </conditionalFormatting>
  <conditionalFormatting sqref="AU642">
    <cfRule type="expression" dxfId="717" priority="837">
      <formula>IF(RIGHT(TEXT(AU642,"0.#"),1)=".",FALSE,TRUE)</formula>
    </cfRule>
    <cfRule type="expression" dxfId="716" priority="838">
      <formula>IF(RIGHT(TEXT(AU642,"0.#"),1)=".",TRUE,FALSE)</formula>
    </cfRule>
  </conditionalFormatting>
  <conditionalFormatting sqref="AI642">
    <cfRule type="expression" dxfId="715" priority="831">
      <formula>IF(RIGHT(TEXT(AI642,"0.#"),1)=".",FALSE,TRUE)</formula>
    </cfRule>
    <cfRule type="expression" dxfId="714" priority="832">
      <formula>IF(RIGHT(TEXT(AI642,"0.#"),1)=".",TRUE,FALSE)</formula>
    </cfRule>
  </conditionalFormatting>
  <conditionalFormatting sqref="AI640">
    <cfRule type="expression" dxfId="713" priority="835">
      <formula>IF(RIGHT(TEXT(AI640,"0.#"),1)=".",FALSE,TRUE)</formula>
    </cfRule>
    <cfRule type="expression" dxfId="712" priority="836">
      <formula>IF(RIGHT(TEXT(AI640,"0.#"),1)=".",TRUE,FALSE)</formula>
    </cfRule>
  </conditionalFormatting>
  <conditionalFormatting sqref="AI641">
    <cfRule type="expression" dxfId="711" priority="833">
      <formula>IF(RIGHT(TEXT(AI641,"0.#"),1)=".",FALSE,TRUE)</formula>
    </cfRule>
    <cfRule type="expression" dxfId="710" priority="834">
      <formula>IF(RIGHT(TEXT(AI641,"0.#"),1)=".",TRUE,FALSE)</formula>
    </cfRule>
  </conditionalFormatting>
  <conditionalFormatting sqref="AQ641">
    <cfRule type="expression" dxfId="709" priority="829">
      <formula>IF(RIGHT(TEXT(AQ641,"0.#"),1)=".",FALSE,TRUE)</formula>
    </cfRule>
    <cfRule type="expression" dxfId="708" priority="830">
      <formula>IF(RIGHT(TEXT(AQ641,"0.#"),1)=".",TRUE,FALSE)</formula>
    </cfRule>
  </conditionalFormatting>
  <conditionalFormatting sqref="AQ642">
    <cfRule type="expression" dxfId="707" priority="827">
      <formula>IF(RIGHT(TEXT(AQ642,"0.#"),1)=".",FALSE,TRUE)</formula>
    </cfRule>
    <cfRule type="expression" dxfId="706" priority="828">
      <formula>IF(RIGHT(TEXT(AQ642,"0.#"),1)=".",TRUE,FALSE)</formula>
    </cfRule>
  </conditionalFormatting>
  <conditionalFormatting sqref="AQ640">
    <cfRule type="expression" dxfId="705" priority="825">
      <formula>IF(RIGHT(TEXT(AQ640,"0.#"),1)=".",FALSE,TRUE)</formula>
    </cfRule>
    <cfRule type="expression" dxfId="704" priority="826">
      <formula>IF(RIGHT(TEXT(AQ640,"0.#"),1)=".",TRUE,FALSE)</formula>
    </cfRule>
  </conditionalFormatting>
  <conditionalFormatting sqref="AE649">
    <cfRule type="expression" dxfId="703" priority="823">
      <formula>IF(RIGHT(TEXT(AE649,"0.#"),1)=".",FALSE,TRUE)</formula>
    </cfRule>
    <cfRule type="expression" dxfId="702" priority="824">
      <formula>IF(RIGHT(TEXT(AE649,"0.#"),1)=".",TRUE,FALSE)</formula>
    </cfRule>
  </conditionalFormatting>
  <conditionalFormatting sqref="AE650">
    <cfRule type="expression" dxfId="701" priority="821">
      <formula>IF(RIGHT(TEXT(AE650,"0.#"),1)=".",FALSE,TRUE)</formula>
    </cfRule>
    <cfRule type="expression" dxfId="700" priority="822">
      <formula>IF(RIGHT(TEXT(AE650,"0.#"),1)=".",TRUE,FALSE)</formula>
    </cfRule>
  </conditionalFormatting>
  <conditionalFormatting sqref="AE651">
    <cfRule type="expression" dxfId="699" priority="819">
      <formula>IF(RIGHT(TEXT(AE651,"0.#"),1)=".",FALSE,TRUE)</formula>
    </cfRule>
    <cfRule type="expression" dxfId="698" priority="820">
      <formula>IF(RIGHT(TEXT(AE651,"0.#"),1)=".",TRUE,FALSE)</formula>
    </cfRule>
  </conditionalFormatting>
  <conditionalFormatting sqref="AU649">
    <cfRule type="expression" dxfId="697" priority="811">
      <formula>IF(RIGHT(TEXT(AU649,"0.#"),1)=".",FALSE,TRUE)</formula>
    </cfRule>
    <cfRule type="expression" dxfId="696" priority="812">
      <formula>IF(RIGHT(TEXT(AU649,"0.#"),1)=".",TRUE,FALSE)</formula>
    </cfRule>
  </conditionalFormatting>
  <conditionalFormatting sqref="AU650">
    <cfRule type="expression" dxfId="695" priority="809">
      <formula>IF(RIGHT(TEXT(AU650,"0.#"),1)=".",FALSE,TRUE)</formula>
    </cfRule>
    <cfRule type="expression" dxfId="694" priority="810">
      <formula>IF(RIGHT(TEXT(AU650,"0.#"),1)=".",TRUE,FALSE)</formula>
    </cfRule>
  </conditionalFormatting>
  <conditionalFormatting sqref="AU651">
    <cfRule type="expression" dxfId="693" priority="807">
      <formula>IF(RIGHT(TEXT(AU651,"0.#"),1)=".",FALSE,TRUE)</formula>
    </cfRule>
    <cfRule type="expression" dxfId="692" priority="808">
      <formula>IF(RIGHT(TEXT(AU651,"0.#"),1)=".",TRUE,FALSE)</formula>
    </cfRule>
  </conditionalFormatting>
  <conditionalFormatting sqref="AQ650">
    <cfRule type="expression" dxfId="691" priority="799">
      <formula>IF(RIGHT(TEXT(AQ650,"0.#"),1)=".",FALSE,TRUE)</formula>
    </cfRule>
    <cfRule type="expression" dxfId="690" priority="800">
      <formula>IF(RIGHT(TEXT(AQ650,"0.#"),1)=".",TRUE,FALSE)</formula>
    </cfRule>
  </conditionalFormatting>
  <conditionalFormatting sqref="AQ651">
    <cfRule type="expression" dxfId="689" priority="797">
      <formula>IF(RIGHT(TEXT(AQ651,"0.#"),1)=".",FALSE,TRUE)</formula>
    </cfRule>
    <cfRule type="expression" dxfId="688" priority="798">
      <formula>IF(RIGHT(TEXT(AQ651,"0.#"),1)=".",TRUE,FALSE)</formula>
    </cfRule>
  </conditionalFormatting>
  <conditionalFormatting sqref="AQ649">
    <cfRule type="expression" dxfId="687" priority="795">
      <formula>IF(RIGHT(TEXT(AQ649,"0.#"),1)=".",FALSE,TRUE)</formula>
    </cfRule>
    <cfRule type="expression" dxfId="686" priority="796">
      <formula>IF(RIGHT(TEXT(AQ649,"0.#"),1)=".",TRUE,FALSE)</formula>
    </cfRule>
  </conditionalFormatting>
  <conditionalFormatting sqref="AE674">
    <cfRule type="expression" dxfId="685" priority="793">
      <formula>IF(RIGHT(TEXT(AE674,"0.#"),1)=".",FALSE,TRUE)</formula>
    </cfRule>
    <cfRule type="expression" dxfId="684" priority="794">
      <formula>IF(RIGHT(TEXT(AE674,"0.#"),1)=".",TRUE,FALSE)</formula>
    </cfRule>
  </conditionalFormatting>
  <conditionalFormatting sqref="AE675">
    <cfRule type="expression" dxfId="683" priority="791">
      <formula>IF(RIGHT(TEXT(AE675,"0.#"),1)=".",FALSE,TRUE)</formula>
    </cfRule>
    <cfRule type="expression" dxfId="682" priority="792">
      <formula>IF(RIGHT(TEXT(AE675,"0.#"),1)=".",TRUE,FALSE)</formula>
    </cfRule>
  </conditionalFormatting>
  <conditionalFormatting sqref="AE676">
    <cfRule type="expression" dxfId="681" priority="789">
      <formula>IF(RIGHT(TEXT(AE676,"0.#"),1)=".",FALSE,TRUE)</formula>
    </cfRule>
    <cfRule type="expression" dxfId="680" priority="790">
      <formula>IF(RIGHT(TEXT(AE676,"0.#"),1)=".",TRUE,FALSE)</formula>
    </cfRule>
  </conditionalFormatting>
  <conditionalFormatting sqref="AU674">
    <cfRule type="expression" dxfId="679" priority="781">
      <formula>IF(RIGHT(TEXT(AU674,"0.#"),1)=".",FALSE,TRUE)</formula>
    </cfRule>
    <cfRule type="expression" dxfId="678" priority="782">
      <formula>IF(RIGHT(TEXT(AU674,"0.#"),1)=".",TRUE,FALSE)</formula>
    </cfRule>
  </conditionalFormatting>
  <conditionalFormatting sqref="AU675">
    <cfRule type="expression" dxfId="677" priority="779">
      <formula>IF(RIGHT(TEXT(AU675,"0.#"),1)=".",FALSE,TRUE)</formula>
    </cfRule>
    <cfRule type="expression" dxfId="676" priority="780">
      <formula>IF(RIGHT(TEXT(AU675,"0.#"),1)=".",TRUE,FALSE)</formula>
    </cfRule>
  </conditionalFormatting>
  <conditionalFormatting sqref="AU676">
    <cfRule type="expression" dxfId="675" priority="777">
      <formula>IF(RIGHT(TEXT(AU676,"0.#"),1)=".",FALSE,TRUE)</formula>
    </cfRule>
    <cfRule type="expression" dxfId="674" priority="778">
      <formula>IF(RIGHT(TEXT(AU676,"0.#"),1)=".",TRUE,FALSE)</formula>
    </cfRule>
  </conditionalFormatting>
  <conditionalFormatting sqref="AQ675">
    <cfRule type="expression" dxfId="673" priority="769">
      <formula>IF(RIGHT(TEXT(AQ675,"0.#"),1)=".",FALSE,TRUE)</formula>
    </cfRule>
    <cfRule type="expression" dxfId="672" priority="770">
      <formula>IF(RIGHT(TEXT(AQ675,"0.#"),1)=".",TRUE,FALSE)</formula>
    </cfRule>
  </conditionalFormatting>
  <conditionalFormatting sqref="AQ676">
    <cfRule type="expression" dxfId="671" priority="767">
      <formula>IF(RIGHT(TEXT(AQ676,"0.#"),1)=".",FALSE,TRUE)</formula>
    </cfRule>
    <cfRule type="expression" dxfId="670" priority="768">
      <formula>IF(RIGHT(TEXT(AQ676,"0.#"),1)=".",TRUE,FALSE)</formula>
    </cfRule>
  </conditionalFormatting>
  <conditionalFormatting sqref="AQ674">
    <cfRule type="expression" dxfId="669" priority="765">
      <formula>IF(RIGHT(TEXT(AQ674,"0.#"),1)=".",FALSE,TRUE)</formula>
    </cfRule>
    <cfRule type="expression" dxfId="668" priority="766">
      <formula>IF(RIGHT(TEXT(AQ674,"0.#"),1)=".",TRUE,FALSE)</formula>
    </cfRule>
  </conditionalFormatting>
  <conditionalFormatting sqref="AE654">
    <cfRule type="expression" dxfId="667" priority="763">
      <formula>IF(RIGHT(TEXT(AE654,"0.#"),1)=".",FALSE,TRUE)</formula>
    </cfRule>
    <cfRule type="expression" dxfId="666" priority="764">
      <formula>IF(RIGHT(TEXT(AE654,"0.#"),1)=".",TRUE,FALSE)</formula>
    </cfRule>
  </conditionalFormatting>
  <conditionalFormatting sqref="AE655">
    <cfRule type="expression" dxfId="665" priority="761">
      <formula>IF(RIGHT(TEXT(AE655,"0.#"),1)=".",FALSE,TRUE)</formula>
    </cfRule>
    <cfRule type="expression" dxfId="664" priority="762">
      <formula>IF(RIGHT(TEXT(AE655,"0.#"),1)=".",TRUE,FALSE)</formula>
    </cfRule>
  </conditionalFormatting>
  <conditionalFormatting sqref="AE656">
    <cfRule type="expression" dxfId="663" priority="759">
      <formula>IF(RIGHT(TEXT(AE656,"0.#"),1)=".",FALSE,TRUE)</formula>
    </cfRule>
    <cfRule type="expression" dxfId="662" priority="760">
      <formula>IF(RIGHT(TEXT(AE656,"0.#"),1)=".",TRUE,FALSE)</formula>
    </cfRule>
  </conditionalFormatting>
  <conditionalFormatting sqref="AU654">
    <cfRule type="expression" dxfId="661" priority="751">
      <formula>IF(RIGHT(TEXT(AU654,"0.#"),1)=".",FALSE,TRUE)</formula>
    </cfRule>
    <cfRule type="expression" dxfId="660" priority="752">
      <formula>IF(RIGHT(TEXT(AU654,"0.#"),1)=".",TRUE,FALSE)</formula>
    </cfRule>
  </conditionalFormatting>
  <conditionalFormatting sqref="AU655">
    <cfRule type="expression" dxfId="659" priority="749">
      <formula>IF(RIGHT(TEXT(AU655,"0.#"),1)=".",FALSE,TRUE)</formula>
    </cfRule>
    <cfRule type="expression" dxfId="658" priority="750">
      <formula>IF(RIGHT(TEXT(AU655,"0.#"),1)=".",TRUE,FALSE)</formula>
    </cfRule>
  </conditionalFormatting>
  <conditionalFormatting sqref="AQ656">
    <cfRule type="expression" dxfId="657" priority="737">
      <formula>IF(RIGHT(TEXT(AQ656,"0.#"),1)=".",FALSE,TRUE)</formula>
    </cfRule>
    <cfRule type="expression" dxfId="656" priority="738">
      <formula>IF(RIGHT(TEXT(AQ656,"0.#"),1)=".",TRUE,FALSE)</formula>
    </cfRule>
  </conditionalFormatting>
  <conditionalFormatting sqref="AQ654">
    <cfRule type="expression" dxfId="655" priority="735">
      <formula>IF(RIGHT(TEXT(AQ654,"0.#"),1)=".",FALSE,TRUE)</formula>
    </cfRule>
    <cfRule type="expression" dxfId="654" priority="736">
      <formula>IF(RIGHT(TEXT(AQ654,"0.#"),1)=".",TRUE,FALSE)</formula>
    </cfRule>
  </conditionalFormatting>
  <conditionalFormatting sqref="AE659">
    <cfRule type="expression" dxfId="653" priority="733">
      <formula>IF(RIGHT(TEXT(AE659,"0.#"),1)=".",FALSE,TRUE)</formula>
    </cfRule>
    <cfRule type="expression" dxfId="652" priority="734">
      <formula>IF(RIGHT(TEXT(AE659,"0.#"),1)=".",TRUE,FALSE)</formula>
    </cfRule>
  </conditionalFormatting>
  <conditionalFormatting sqref="AE660">
    <cfRule type="expression" dxfId="651" priority="731">
      <formula>IF(RIGHT(TEXT(AE660,"0.#"),1)=".",FALSE,TRUE)</formula>
    </cfRule>
    <cfRule type="expression" dxfId="650" priority="732">
      <formula>IF(RIGHT(TEXT(AE660,"0.#"),1)=".",TRUE,FALSE)</formula>
    </cfRule>
  </conditionalFormatting>
  <conditionalFormatting sqref="AE661">
    <cfRule type="expression" dxfId="649" priority="729">
      <formula>IF(RIGHT(TEXT(AE661,"0.#"),1)=".",FALSE,TRUE)</formula>
    </cfRule>
    <cfRule type="expression" dxfId="648" priority="730">
      <formula>IF(RIGHT(TEXT(AE661,"0.#"),1)=".",TRUE,FALSE)</formula>
    </cfRule>
  </conditionalFormatting>
  <conditionalFormatting sqref="AU659">
    <cfRule type="expression" dxfId="647" priority="721">
      <formula>IF(RIGHT(TEXT(AU659,"0.#"),1)=".",FALSE,TRUE)</formula>
    </cfRule>
    <cfRule type="expression" dxfId="646" priority="722">
      <formula>IF(RIGHT(TEXT(AU659,"0.#"),1)=".",TRUE,FALSE)</formula>
    </cfRule>
  </conditionalFormatting>
  <conditionalFormatting sqref="AU660">
    <cfRule type="expression" dxfId="645" priority="719">
      <formula>IF(RIGHT(TEXT(AU660,"0.#"),1)=".",FALSE,TRUE)</formula>
    </cfRule>
    <cfRule type="expression" dxfId="644" priority="720">
      <formula>IF(RIGHT(TEXT(AU660,"0.#"),1)=".",TRUE,FALSE)</formula>
    </cfRule>
  </conditionalFormatting>
  <conditionalFormatting sqref="AU661">
    <cfRule type="expression" dxfId="643" priority="717">
      <formula>IF(RIGHT(TEXT(AU661,"0.#"),1)=".",FALSE,TRUE)</formula>
    </cfRule>
    <cfRule type="expression" dxfId="642" priority="718">
      <formula>IF(RIGHT(TEXT(AU661,"0.#"),1)=".",TRUE,FALSE)</formula>
    </cfRule>
  </conditionalFormatting>
  <conditionalFormatting sqref="AQ660">
    <cfRule type="expression" dxfId="641" priority="709">
      <formula>IF(RIGHT(TEXT(AQ660,"0.#"),1)=".",FALSE,TRUE)</formula>
    </cfRule>
    <cfRule type="expression" dxfId="640" priority="710">
      <formula>IF(RIGHT(TEXT(AQ660,"0.#"),1)=".",TRUE,FALSE)</formula>
    </cfRule>
  </conditionalFormatting>
  <conditionalFormatting sqref="AQ661">
    <cfRule type="expression" dxfId="639" priority="707">
      <formula>IF(RIGHT(TEXT(AQ661,"0.#"),1)=".",FALSE,TRUE)</formula>
    </cfRule>
    <cfRule type="expression" dxfId="638" priority="708">
      <formula>IF(RIGHT(TEXT(AQ661,"0.#"),1)=".",TRUE,FALSE)</formula>
    </cfRule>
  </conditionalFormatting>
  <conditionalFormatting sqref="AQ659">
    <cfRule type="expression" dxfId="637" priority="705">
      <formula>IF(RIGHT(TEXT(AQ659,"0.#"),1)=".",FALSE,TRUE)</formula>
    </cfRule>
    <cfRule type="expression" dxfId="636" priority="706">
      <formula>IF(RIGHT(TEXT(AQ659,"0.#"),1)=".",TRUE,FALSE)</formula>
    </cfRule>
  </conditionalFormatting>
  <conditionalFormatting sqref="AE664">
    <cfRule type="expression" dxfId="635" priority="703">
      <formula>IF(RIGHT(TEXT(AE664,"0.#"),1)=".",FALSE,TRUE)</formula>
    </cfRule>
    <cfRule type="expression" dxfId="634" priority="704">
      <formula>IF(RIGHT(TEXT(AE664,"0.#"),1)=".",TRUE,FALSE)</formula>
    </cfRule>
  </conditionalFormatting>
  <conditionalFormatting sqref="AE665">
    <cfRule type="expression" dxfId="633" priority="701">
      <formula>IF(RIGHT(TEXT(AE665,"0.#"),1)=".",FALSE,TRUE)</formula>
    </cfRule>
    <cfRule type="expression" dxfId="632" priority="702">
      <formula>IF(RIGHT(TEXT(AE665,"0.#"),1)=".",TRUE,FALSE)</formula>
    </cfRule>
  </conditionalFormatting>
  <conditionalFormatting sqref="AE666">
    <cfRule type="expression" dxfId="631" priority="699">
      <formula>IF(RIGHT(TEXT(AE666,"0.#"),1)=".",FALSE,TRUE)</formula>
    </cfRule>
    <cfRule type="expression" dxfId="630" priority="700">
      <formula>IF(RIGHT(TEXT(AE666,"0.#"),1)=".",TRUE,FALSE)</formula>
    </cfRule>
  </conditionalFormatting>
  <conditionalFormatting sqref="AU664">
    <cfRule type="expression" dxfId="629" priority="691">
      <formula>IF(RIGHT(TEXT(AU664,"0.#"),1)=".",FALSE,TRUE)</formula>
    </cfRule>
    <cfRule type="expression" dxfId="628" priority="692">
      <formula>IF(RIGHT(TEXT(AU664,"0.#"),1)=".",TRUE,FALSE)</formula>
    </cfRule>
  </conditionalFormatting>
  <conditionalFormatting sqref="AU665">
    <cfRule type="expression" dxfId="627" priority="689">
      <formula>IF(RIGHT(TEXT(AU665,"0.#"),1)=".",FALSE,TRUE)</formula>
    </cfRule>
    <cfRule type="expression" dxfId="626" priority="690">
      <formula>IF(RIGHT(TEXT(AU665,"0.#"),1)=".",TRUE,FALSE)</formula>
    </cfRule>
  </conditionalFormatting>
  <conditionalFormatting sqref="AU666">
    <cfRule type="expression" dxfId="625" priority="687">
      <formula>IF(RIGHT(TEXT(AU666,"0.#"),1)=".",FALSE,TRUE)</formula>
    </cfRule>
    <cfRule type="expression" dxfId="624" priority="688">
      <formula>IF(RIGHT(TEXT(AU666,"0.#"),1)=".",TRUE,FALSE)</formula>
    </cfRule>
  </conditionalFormatting>
  <conditionalFormatting sqref="AQ665">
    <cfRule type="expression" dxfId="623" priority="679">
      <formula>IF(RIGHT(TEXT(AQ665,"0.#"),1)=".",FALSE,TRUE)</formula>
    </cfRule>
    <cfRule type="expression" dxfId="622" priority="680">
      <formula>IF(RIGHT(TEXT(AQ665,"0.#"),1)=".",TRUE,FALSE)</formula>
    </cfRule>
  </conditionalFormatting>
  <conditionalFormatting sqref="AQ666">
    <cfRule type="expression" dxfId="621" priority="677">
      <formula>IF(RIGHT(TEXT(AQ666,"0.#"),1)=".",FALSE,TRUE)</formula>
    </cfRule>
    <cfRule type="expression" dxfId="620" priority="678">
      <formula>IF(RIGHT(TEXT(AQ666,"0.#"),1)=".",TRUE,FALSE)</formula>
    </cfRule>
  </conditionalFormatting>
  <conditionalFormatting sqref="AQ664">
    <cfRule type="expression" dxfId="619" priority="675">
      <formula>IF(RIGHT(TEXT(AQ664,"0.#"),1)=".",FALSE,TRUE)</formula>
    </cfRule>
    <cfRule type="expression" dxfId="618" priority="676">
      <formula>IF(RIGHT(TEXT(AQ664,"0.#"),1)=".",TRUE,FALSE)</formula>
    </cfRule>
  </conditionalFormatting>
  <conditionalFormatting sqref="AE669">
    <cfRule type="expression" dxfId="617" priority="673">
      <formula>IF(RIGHT(TEXT(AE669,"0.#"),1)=".",FALSE,TRUE)</formula>
    </cfRule>
    <cfRule type="expression" dxfId="616" priority="674">
      <formula>IF(RIGHT(TEXT(AE669,"0.#"),1)=".",TRUE,FALSE)</formula>
    </cfRule>
  </conditionalFormatting>
  <conditionalFormatting sqref="AE670">
    <cfRule type="expression" dxfId="615" priority="671">
      <formula>IF(RIGHT(TEXT(AE670,"0.#"),1)=".",FALSE,TRUE)</formula>
    </cfRule>
    <cfRule type="expression" dxfId="614" priority="672">
      <formula>IF(RIGHT(TEXT(AE670,"0.#"),1)=".",TRUE,FALSE)</formula>
    </cfRule>
  </conditionalFormatting>
  <conditionalFormatting sqref="AE671">
    <cfRule type="expression" dxfId="613" priority="669">
      <formula>IF(RIGHT(TEXT(AE671,"0.#"),1)=".",FALSE,TRUE)</formula>
    </cfRule>
    <cfRule type="expression" dxfId="612" priority="670">
      <formula>IF(RIGHT(TEXT(AE671,"0.#"),1)=".",TRUE,FALSE)</formula>
    </cfRule>
  </conditionalFormatting>
  <conditionalFormatting sqref="AU669">
    <cfRule type="expression" dxfId="611" priority="661">
      <formula>IF(RIGHT(TEXT(AU669,"0.#"),1)=".",FALSE,TRUE)</formula>
    </cfRule>
    <cfRule type="expression" dxfId="610" priority="662">
      <formula>IF(RIGHT(TEXT(AU669,"0.#"),1)=".",TRUE,FALSE)</formula>
    </cfRule>
  </conditionalFormatting>
  <conditionalFormatting sqref="AU670">
    <cfRule type="expression" dxfId="609" priority="659">
      <formula>IF(RIGHT(TEXT(AU670,"0.#"),1)=".",FALSE,TRUE)</formula>
    </cfRule>
    <cfRule type="expression" dxfId="608" priority="660">
      <formula>IF(RIGHT(TEXT(AU670,"0.#"),1)=".",TRUE,FALSE)</formula>
    </cfRule>
  </conditionalFormatting>
  <conditionalFormatting sqref="AU671">
    <cfRule type="expression" dxfId="607" priority="657">
      <formula>IF(RIGHT(TEXT(AU671,"0.#"),1)=".",FALSE,TRUE)</formula>
    </cfRule>
    <cfRule type="expression" dxfId="606" priority="658">
      <formula>IF(RIGHT(TEXT(AU671,"0.#"),1)=".",TRUE,FALSE)</formula>
    </cfRule>
  </conditionalFormatting>
  <conditionalFormatting sqref="AQ670">
    <cfRule type="expression" dxfId="605" priority="649">
      <formula>IF(RIGHT(TEXT(AQ670,"0.#"),1)=".",FALSE,TRUE)</formula>
    </cfRule>
    <cfRule type="expression" dxfId="604" priority="650">
      <formula>IF(RIGHT(TEXT(AQ670,"0.#"),1)=".",TRUE,FALSE)</formula>
    </cfRule>
  </conditionalFormatting>
  <conditionalFormatting sqref="AQ671">
    <cfRule type="expression" dxfId="603" priority="647">
      <formula>IF(RIGHT(TEXT(AQ671,"0.#"),1)=".",FALSE,TRUE)</formula>
    </cfRule>
    <cfRule type="expression" dxfId="602" priority="648">
      <formula>IF(RIGHT(TEXT(AQ671,"0.#"),1)=".",TRUE,FALSE)</formula>
    </cfRule>
  </conditionalFormatting>
  <conditionalFormatting sqref="AQ669">
    <cfRule type="expression" dxfId="601" priority="645">
      <formula>IF(RIGHT(TEXT(AQ669,"0.#"),1)=".",FALSE,TRUE)</formula>
    </cfRule>
    <cfRule type="expression" dxfId="600" priority="646">
      <formula>IF(RIGHT(TEXT(AQ669,"0.#"),1)=".",TRUE,FALSE)</formula>
    </cfRule>
  </conditionalFormatting>
  <conditionalFormatting sqref="AE679">
    <cfRule type="expression" dxfId="599" priority="643">
      <formula>IF(RIGHT(TEXT(AE679,"0.#"),1)=".",FALSE,TRUE)</formula>
    </cfRule>
    <cfRule type="expression" dxfId="598" priority="644">
      <formula>IF(RIGHT(TEXT(AE679,"0.#"),1)=".",TRUE,FALSE)</formula>
    </cfRule>
  </conditionalFormatting>
  <conditionalFormatting sqref="AE680">
    <cfRule type="expression" dxfId="597" priority="641">
      <formula>IF(RIGHT(TEXT(AE680,"0.#"),1)=".",FALSE,TRUE)</formula>
    </cfRule>
    <cfRule type="expression" dxfId="596" priority="642">
      <formula>IF(RIGHT(TEXT(AE680,"0.#"),1)=".",TRUE,FALSE)</formula>
    </cfRule>
  </conditionalFormatting>
  <conditionalFormatting sqref="AE681">
    <cfRule type="expression" dxfId="595" priority="639">
      <formula>IF(RIGHT(TEXT(AE681,"0.#"),1)=".",FALSE,TRUE)</formula>
    </cfRule>
    <cfRule type="expression" dxfId="594" priority="640">
      <formula>IF(RIGHT(TEXT(AE681,"0.#"),1)=".",TRUE,FALSE)</formula>
    </cfRule>
  </conditionalFormatting>
  <conditionalFormatting sqref="AU679">
    <cfRule type="expression" dxfId="593" priority="631">
      <formula>IF(RIGHT(TEXT(AU679,"0.#"),1)=".",FALSE,TRUE)</formula>
    </cfRule>
    <cfRule type="expression" dxfId="592" priority="632">
      <formula>IF(RIGHT(TEXT(AU679,"0.#"),1)=".",TRUE,FALSE)</formula>
    </cfRule>
  </conditionalFormatting>
  <conditionalFormatting sqref="AU680">
    <cfRule type="expression" dxfId="591" priority="629">
      <formula>IF(RIGHT(TEXT(AU680,"0.#"),1)=".",FALSE,TRUE)</formula>
    </cfRule>
    <cfRule type="expression" dxfId="590" priority="630">
      <formula>IF(RIGHT(TEXT(AU680,"0.#"),1)=".",TRUE,FALSE)</formula>
    </cfRule>
  </conditionalFormatting>
  <conditionalFormatting sqref="AU681">
    <cfRule type="expression" dxfId="589" priority="627">
      <formula>IF(RIGHT(TEXT(AU681,"0.#"),1)=".",FALSE,TRUE)</formula>
    </cfRule>
    <cfRule type="expression" dxfId="588" priority="628">
      <formula>IF(RIGHT(TEXT(AU681,"0.#"),1)=".",TRUE,FALSE)</formula>
    </cfRule>
  </conditionalFormatting>
  <conditionalFormatting sqref="AQ680">
    <cfRule type="expression" dxfId="587" priority="619">
      <formula>IF(RIGHT(TEXT(AQ680,"0.#"),1)=".",FALSE,TRUE)</formula>
    </cfRule>
    <cfRule type="expression" dxfId="586" priority="620">
      <formula>IF(RIGHT(TEXT(AQ680,"0.#"),1)=".",TRUE,FALSE)</formula>
    </cfRule>
  </conditionalFormatting>
  <conditionalFormatting sqref="AQ681">
    <cfRule type="expression" dxfId="585" priority="617">
      <formula>IF(RIGHT(TEXT(AQ681,"0.#"),1)=".",FALSE,TRUE)</formula>
    </cfRule>
    <cfRule type="expression" dxfId="584" priority="618">
      <formula>IF(RIGHT(TEXT(AQ681,"0.#"),1)=".",TRUE,FALSE)</formula>
    </cfRule>
  </conditionalFormatting>
  <conditionalFormatting sqref="AQ679">
    <cfRule type="expression" dxfId="583" priority="615">
      <formula>IF(RIGHT(TEXT(AQ679,"0.#"),1)=".",FALSE,TRUE)</formula>
    </cfRule>
    <cfRule type="expression" dxfId="582" priority="616">
      <formula>IF(RIGHT(TEXT(AQ679,"0.#"),1)=".",TRUE,FALSE)</formula>
    </cfRule>
  </conditionalFormatting>
  <conditionalFormatting sqref="AE684">
    <cfRule type="expression" dxfId="581" priority="613">
      <formula>IF(RIGHT(TEXT(AE684,"0.#"),1)=".",FALSE,TRUE)</formula>
    </cfRule>
    <cfRule type="expression" dxfId="580" priority="614">
      <formula>IF(RIGHT(TEXT(AE684,"0.#"),1)=".",TRUE,FALSE)</formula>
    </cfRule>
  </conditionalFormatting>
  <conditionalFormatting sqref="AE685">
    <cfRule type="expression" dxfId="579" priority="611">
      <formula>IF(RIGHT(TEXT(AE685,"0.#"),1)=".",FALSE,TRUE)</formula>
    </cfRule>
    <cfRule type="expression" dxfId="578" priority="612">
      <formula>IF(RIGHT(TEXT(AE685,"0.#"),1)=".",TRUE,FALSE)</formula>
    </cfRule>
  </conditionalFormatting>
  <conditionalFormatting sqref="AE686">
    <cfRule type="expression" dxfId="577" priority="609">
      <formula>IF(RIGHT(TEXT(AE686,"0.#"),1)=".",FALSE,TRUE)</formula>
    </cfRule>
    <cfRule type="expression" dxfId="576" priority="610">
      <formula>IF(RIGHT(TEXT(AE686,"0.#"),1)=".",TRUE,FALSE)</formula>
    </cfRule>
  </conditionalFormatting>
  <conditionalFormatting sqref="AU684">
    <cfRule type="expression" dxfId="575" priority="601">
      <formula>IF(RIGHT(TEXT(AU684,"0.#"),1)=".",FALSE,TRUE)</formula>
    </cfRule>
    <cfRule type="expression" dxfId="574" priority="602">
      <formula>IF(RIGHT(TEXT(AU684,"0.#"),1)=".",TRUE,FALSE)</formula>
    </cfRule>
  </conditionalFormatting>
  <conditionalFormatting sqref="AU685">
    <cfRule type="expression" dxfId="573" priority="599">
      <formula>IF(RIGHT(TEXT(AU685,"0.#"),1)=".",FALSE,TRUE)</formula>
    </cfRule>
    <cfRule type="expression" dxfId="572" priority="600">
      <formula>IF(RIGHT(TEXT(AU685,"0.#"),1)=".",TRUE,FALSE)</formula>
    </cfRule>
  </conditionalFormatting>
  <conditionalFormatting sqref="AU686">
    <cfRule type="expression" dxfId="571" priority="597">
      <formula>IF(RIGHT(TEXT(AU686,"0.#"),1)=".",FALSE,TRUE)</formula>
    </cfRule>
    <cfRule type="expression" dxfId="570" priority="598">
      <formula>IF(RIGHT(TEXT(AU686,"0.#"),1)=".",TRUE,FALSE)</formula>
    </cfRule>
  </conditionalFormatting>
  <conditionalFormatting sqref="AQ685">
    <cfRule type="expression" dxfId="569" priority="589">
      <formula>IF(RIGHT(TEXT(AQ685,"0.#"),1)=".",FALSE,TRUE)</formula>
    </cfRule>
    <cfRule type="expression" dxfId="568" priority="590">
      <formula>IF(RIGHT(TEXT(AQ685,"0.#"),1)=".",TRUE,FALSE)</formula>
    </cfRule>
  </conditionalFormatting>
  <conditionalFormatting sqref="AQ686">
    <cfRule type="expression" dxfId="567" priority="587">
      <formula>IF(RIGHT(TEXT(AQ686,"0.#"),1)=".",FALSE,TRUE)</formula>
    </cfRule>
    <cfRule type="expression" dxfId="566" priority="588">
      <formula>IF(RIGHT(TEXT(AQ686,"0.#"),1)=".",TRUE,FALSE)</formula>
    </cfRule>
  </conditionalFormatting>
  <conditionalFormatting sqref="AQ684">
    <cfRule type="expression" dxfId="565" priority="585">
      <formula>IF(RIGHT(TEXT(AQ684,"0.#"),1)=".",FALSE,TRUE)</formula>
    </cfRule>
    <cfRule type="expression" dxfId="564" priority="586">
      <formula>IF(RIGHT(TEXT(AQ684,"0.#"),1)=".",TRUE,FALSE)</formula>
    </cfRule>
  </conditionalFormatting>
  <conditionalFormatting sqref="AE689">
    <cfRule type="expression" dxfId="563" priority="583">
      <formula>IF(RIGHT(TEXT(AE689,"0.#"),1)=".",FALSE,TRUE)</formula>
    </cfRule>
    <cfRule type="expression" dxfId="562" priority="584">
      <formula>IF(RIGHT(TEXT(AE689,"0.#"),1)=".",TRUE,FALSE)</formula>
    </cfRule>
  </conditionalFormatting>
  <conditionalFormatting sqref="AE690">
    <cfRule type="expression" dxfId="561" priority="581">
      <formula>IF(RIGHT(TEXT(AE690,"0.#"),1)=".",FALSE,TRUE)</formula>
    </cfRule>
    <cfRule type="expression" dxfId="560" priority="582">
      <formula>IF(RIGHT(TEXT(AE690,"0.#"),1)=".",TRUE,FALSE)</formula>
    </cfRule>
  </conditionalFormatting>
  <conditionalFormatting sqref="AE691">
    <cfRule type="expression" dxfId="559" priority="579">
      <formula>IF(RIGHT(TEXT(AE691,"0.#"),1)=".",FALSE,TRUE)</formula>
    </cfRule>
    <cfRule type="expression" dxfId="558" priority="580">
      <formula>IF(RIGHT(TEXT(AE691,"0.#"),1)=".",TRUE,FALSE)</formula>
    </cfRule>
  </conditionalFormatting>
  <conditionalFormatting sqref="AU689">
    <cfRule type="expression" dxfId="557" priority="571">
      <formula>IF(RIGHT(TEXT(AU689,"0.#"),1)=".",FALSE,TRUE)</formula>
    </cfRule>
    <cfRule type="expression" dxfId="556" priority="572">
      <formula>IF(RIGHT(TEXT(AU689,"0.#"),1)=".",TRUE,FALSE)</formula>
    </cfRule>
  </conditionalFormatting>
  <conditionalFormatting sqref="AU690">
    <cfRule type="expression" dxfId="555" priority="569">
      <formula>IF(RIGHT(TEXT(AU690,"0.#"),1)=".",FALSE,TRUE)</formula>
    </cfRule>
    <cfRule type="expression" dxfId="554" priority="570">
      <formula>IF(RIGHT(TEXT(AU690,"0.#"),1)=".",TRUE,FALSE)</formula>
    </cfRule>
  </conditionalFormatting>
  <conditionalFormatting sqref="AU691">
    <cfRule type="expression" dxfId="553" priority="567">
      <formula>IF(RIGHT(TEXT(AU691,"0.#"),1)=".",FALSE,TRUE)</formula>
    </cfRule>
    <cfRule type="expression" dxfId="552" priority="568">
      <formula>IF(RIGHT(TEXT(AU691,"0.#"),1)=".",TRUE,FALSE)</formula>
    </cfRule>
  </conditionalFormatting>
  <conditionalFormatting sqref="AQ690">
    <cfRule type="expression" dxfId="551" priority="559">
      <formula>IF(RIGHT(TEXT(AQ690,"0.#"),1)=".",FALSE,TRUE)</formula>
    </cfRule>
    <cfRule type="expression" dxfId="550" priority="560">
      <formula>IF(RIGHT(TEXT(AQ690,"0.#"),1)=".",TRUE,FALSE)</formula>
    </cfRule>
  </conditionalFormatting>
  <conditionalFormatting sqref="AQ691">
    <cfRule type="expression" dxfId="549" priority="557">
      <formula>IF(RIGHT(TEXT(AQ691,"0.#"),1)=".",FALSE,TRUE)</formula>
    </cfRule>
    <cfRule type="expression" dxfId="548" priority="558">
      <formula>IF(RIGHT(TEXT(AQ691,"0.#"),1)=".",TRUE,FALSE)</formula>
    </cfRule>
  </conditionalFormatting>
  <conditionalFormatting sqref="AQ689">
    <cfRule type="expression" dxfId="547" priority="555">
      <formula>IF(RIGHT(TEXT(AQ689,"0.#"),1)=".",FALSE,TRUE)</formula>
    </cfRule>
    <cfRule type="expression" dxfId="546" priority="556">
      <formula>IF(RIGHT(TEXT(AQ689,"0.#"),1)=".",TRUE,FALSE)</formula>
    </cfRule>
  </conditionalFormatting>
  <conditionalFormatting sqref="AE694">
    <cfRule type="expression" dxfId="545" priority="553">
      <formula>IF(RIGHT(TEXT(AE694,"0.#"),1)=".",FALSE,TRUE)</formula>
    </cfRule>
    <cfRule type="expression" dxfId="544" priority="554">
      <formula>IF(RIGHT(TEXT(AE694,"0.#"),1)=".",TRUE,FALSE)</formula>
    </cfRule>
  </conditionalFormatting>
  <conditionalFormatting sqref="AM696">
    <cfRule type="expression" dxfId="543" priority="543">
      <formula>IF(RIGHT(TEXT(AM696,"0.#"),1)=".",FALSE,TRUE)</formula>
    </cfRule>
    <cfRule type="expression" dxfId="542" priority="544">
      <formula>IF(RIGHT(TEXT(AM696,"0.#"),1)=".",TRUE,FALSE)</formula>
    </cfRule>
  </conditionalFormatting>
  <conditionalFormatting sqref="AE695">
    <cfRule type="expression" dxfId="541" priority="551">
      <formula>IF(RIGHT(TEXT(AE695,"0.#"),1)=".",FALSE,TRUE)</formula>
    </cfRule>
    <cfRule type="expression" dxfId="540" priority="552">
      <formula>IF(RIGHT(TEXT(AE695,"0.#"),1)=".",TRUE,FALSE)</formula>
    </cfRule>
  </conditionalFormatting>
  <conditionalFormatting sqref="AE696">
    <cfRule type="expression" dxfId="539" priority="549">
      <formula>IF(RIGHT(TEXT(AE696,"0.#"),1)=".",FALSE,TRUE)</formula>
    </cfRule>
    <cfRule type="expression" dxfId="538" priority="550">
      <formula>IF(RIGHT(TEXT(AE696,"0.#"),1)=".",TRUE,FALSE)</formula>
    </cfRule>
  </conditionalFormatting>
  <conditionalFormatting sqref="AM694">
    <cfRule type="expression" dxfId="537" priority="547">
      <formula>IF(RIGHT(TEXT(AM694,"0.#"),1)=".",FALSE,TRUE)</formula>
    </cfRule>
    <cfRule type="expression" dxfId="536" priority="548">
      <formula>IF(RIGHT(TEXT(AM694,"0.#"),1)=".",TRUE,FALSE)</formula>
    </cfRule>
  </conditionalFormatting>
  <conditionalFormatting sqref="AM695">
    <cfRule type="expression" dxfId="535" priority="545">
      <formula>IF(RIGHT(TEXT(AM695,"0.#"),1)=".",FALSE,TRUE)</formula>
    </cfRule>
    <cfRule type="expression" dxfId="534" priority="546">
      <formula>IF(RIGHT(TEXT(AM695,"0.#"),1)=".",TRUE,FALSE)</formula>
    </cfRule>
  </conditionalFormatting>
  <conditionalFormatting sqref="AU694">
    <cfRule type="expression" dxfId="533" priority="541">
      <formula>IF(RIGHT(TEXT(AU694,"0.#"),1)=".",FALSE,TRUE)</formula>
    </cfRule>
    <cfRule type="expression" dxfId="532" priority="542">
      <formula>IF(RIGHT(TEXT(AU694,"0.#"),1)=".",TRUE,FALSE)</formula>
    </cfRule>
  </conditionalFormatting>
  <conditionalFormatting sqref="AU695">
    <cfRule type="expression" dxfId="531" priority="539">
      <formula>IF(RIGHT(TEXT(AU695,"0.#"),1)=".",FALSE,TRUE)</formula>
    </cfRule>
    <cfRule type="expression" dxfId="530" priority="540">
      <formula>IF(RIGHT(TEXT(AU695,"0.#"),1)=".",TRUE,FALSE)</formula>
    </cfRule>
  </conditionalFormatting>
  <conditionalFormatting sqref="AU696">
    <cfRule type="expression" dxfId="529" priority="537">
      <formula>IF(RIGHT(TEXT(AU696,"0.#"),1)=".",FALSE,TRUE)</formula>
    </cfRule>
    <cfRule type="expression" dxfId="528" priority="538">
      <formula>IF(RIGHT(TEXT(AU696,"0.#"),1)=".",TRUE,FALSE)</formula>
    </cfRule>
  </conditionalFormatting>
  <conditionalFormatting sqref="AI694">
    <cfRule type="expression" dxfId="527" priority="535">
      <formula>IF(RIGHT(TEXT(AI694,"0.#"),1)=".",FALSE,TRUE)</formula>
    </cfRule>
    <cfRule type="expression" dxfId="526" priority="536">
      <formula>IF(RIGHT(TEXT(AI694,"0.#"),1)=".",TRUE,FALSE)</formula>
    </cfRule>
  </conditionalFormatting>
  <conditionalFormatting sqref="AI695">
    <cfRule type="expression" dxfId="525" priority="533">
      <formula>IF(RIGHT(TEXT(AI695,"0.#"),1)=".",FALSE,TRUE)</formula>
    </cfRule>
    <cfRule type="expression" dxfId="524" priority="534">
      <formula>IF(RIGHT(TEXT(AI695,"0.#"),1)=".",TRUE,FALSE)</formula>
    </cfRule>
  </conditionalFormatting>
  <conditionalFormatting sqref="AQ695">
    <cfRule type="expression" dxfId="523" priority="529">
      <formula>IF(RIGHT(TEXT(AQ695,"0.#"),1)=".",FALSE,TRUE)</formula>
    </cfRule>
    <cfRule type="expression" dxfId="522" priority="530">
      <formula>IF(RIGHT(TEXT(AQ695,"0.#"),1)=".",TRUE,FALSE)</formula>
    </cfRule>
  </conditionalFormatting>
  <conditionalFormatting sqref="AQ696">
    <cfRule type="expression" dxfId="521" priority="527">
      <formula>IF(RIGHT(TEXT(AQ696,"0.#"),1)=".",FALSE,TRUE)</formula>
    </cfRule>
    <cfRule type="expression" dxfId="520" priority="528">
      <formula>IF(RIGHT(TEXT(AQ696,"0.#"),1)=".",TRUE,FALSE)</formula>
    </cfRule>
  </conditionalFormatting>
  <conditionalFormatting sqref="AU101">
    <cfRule type="expression" dxfId="519" priority="523">
      <formula>IF(RIGHT(TEXT(AU101,"0.#"),1)=".",FALSE,TRUE)</formula>
    </cfRule>
    <cfRule type="expression" dxfId="518" priority="524">
      <formula>IF(RIGHT(TEXT(AU101,"0.#"),1)=".",TRUE,FALSE)</formula>
    </cfRule>
  </conditionalFormatting>
  <conditionalFormatting sqref="AU102">
    <cfRule type="expression" dxfId="517" priority="521">
      <formula>IF(RIGHT(TEXT(AU102,"0.#"),1)=".",FALSE,TRUE)</formula>
    </cfRule>
    <cfRule type="expression" dxfId="516" priority="522">
      <formula>IF(RIGHT(TEXT(AU102,"0.#"),1)=".",TRUE,FALSE)</formula>
    </cfRule>
  </conditionalFormatting>
  <conditionalFormatting sqref="AU104">
    <cfRule type="expression" dxfId="515" priority="517">
      <formula>IF(RIGHT(TEXT(AU104,"0.#"),1)=".",FALSE,TRUE)</formula>
    </cfRule>
    <cfRule type="expression" dxfId="514" priority="518">
      <formula>IF(RIGHT(TEXT(AU104,"0.#"),1)=".",TRUE,FALSE)</formula>
    </cfRule>
  </conditionalFormatting>
  <conditionalFormatting sqref="AU105">
    <cfRule type="expression" dxfId="513" priority="515">
      <formula>IF(RIGHT(TEXT(AU105,"0.#"),1)=".",FALSE,TRUE)</formula>
    </cfRule>
    <cfRule type="expression" dxfId="512" priority="516">
      <formula>IF(RIGHT(TEXT(AU105,"0.#"),1)=".",TRUE,FALSE)</formula>
    </cfRule>
  </conditionalFormatting>
  <conditionalFormatting sqref="AU107">
    <cfRule type="expression" dxfId="511" priority="511">
      <formula>IF(RIGHT(TEXT(AU107,"0.#"),1)=".",FALSE,TRUE)</formula>
    </cfRule>
    <cfRule type="expression" dxfId="510" priority="512">
      <formula>IF(RIGHT(TEXT(AU107,"0.#"),1)=".",TRUE,FALSE)</formula>
    </cfRule>
  </conditionalFormatting>
  <conditionalFormatting sqref="AU108">
    <cfRule type="expression" dxfId="509" priority="509">
      <formula>IF(RIGHT(TEXT(AU108,"0.#"),1)=".",FALSE,TRUE)</formula>
    </cfRule>
    <cfRule type="expression" dxfId="508" priority="510">
      <formula>IF(RIGHT(TEXT(AU108,"0.#"),1)=".",TRUE,FALSE)</formula>
    </cfRule>
  </conditionalFormatting>
  <conditionalFormatting sqref="AU110">
    <cfRule type="expression" dxfId="507" priority="507">
      <formula>IF(RIGHT(TEXT(AU110,"0.#"),1)=".",FALSE,TRUE)</formula>
    </cfRule>
    <cfRule type="expression" dxfId="506" priority="508">
      <formula>IF(RIGHT(TEXT(AU110,"0.#"),1)=".",TRUE,FALSE)</formula>
    </cfRule>
  </conditionalFormatting>
  <conditionalFormatting sqref="AU111">
    <cfRule type="expression" dxfId="505" priority="505">
      <formula>IF(RIGHT(TEXT(AU111,"0.#"),1)=".",FALSE,TRUE)</formula>
    </cfRule>
    <cfRule type="expression" dxfId="504" priority="506">
      <formula>IF(RIGHT(TEXT(AU111,"0.#"),1)=".",TRUE,FALSE)</formula>
    </cfRule>
  </conditionalFormatting>
  <conditionalFormatting sqref="AU113">
    <cfRule type="expression" dxfId="503" priority="503">
      <formula>IF(RIGHT(TEXT(AU113,"0.#"),1)=".",FALSE,TRUE)</formula>
    </cfRule>
    <cfRule type="expression" dxfId="502" priority="504">
      <formula>IF(RIGHT(TEXT(AU113,"0.#"),1)=".",TRUE,FALSE)</formula>
    </cfRule>
  </conditionalFormatting>
  <conditionalFormatting sqref="AU114">
    <cfRule type="expression" dxfId="501" priority="501">
      <formula>IF(RIGHT(TEXT(AU114,"0.#"),1)=".",FALSE,TRUE)</formula>
    </cfRule>
    <cfRule type="expression" dxfId="500" priority="502">
      <formula>IF(RIGHT(TEXT(AU114,"0.#"),1)=".",TRUE,FALSE)</formula>
    </cfRule>
  </conditionalFormatting>
  <conditionalFormatting sqref="AM489">
    <cfRule type="expression" dxfId="499" priority="495">
      <formula>IF(RIGHT(TEXT(AM489,"0.#"),1)=".",FALSE,TRUE)</formula>
    </cfRule>
    <cfRule type="expression" dxfId="498" priority="496">
      <formula>IF(RIGHT(TEXT(AM489,"0.#"),1)=".",TRUE,FALSE)</formula>
    </cfRule>
  </conditionalFormatting>
  <conditionalFormatting sqref="AM487">
    <cfRule type="expression" dxfId="497" priority="499">
      <formula>IF(RIGHT(TEXT(AM487,"0.#"),1)=".",FALSE,TRUE)</formula>
    </cfRule>
    <cfRule type="expression" dxfId="496" priority="500">
      <formula>IF(RIGHT(TEXT(AM487,"0.#"),1)=".",TRUE,FALSE)</formula>
    </cfRule>
  </conditionalFormatting>
  <conditionalFormatting sqref="AM488">
    <cfRule type="expression" dxfId="495" priority="497">
      <formula>IF(RIGHT(TEXT(AM488,"0.#"),1)=".",FALSE,TRUE)</formula>
    </cfRule>
    <cfRule type="expression" dxfId="494" priority="498">
      <formula>IF(RIGHT(TEXT(AM488,"0.#"),1)=".",TRUE,FALSE)</formula>
    </cfRule>
  </conditionalFormatting>
  <conditionalFormatting sqref="AI489">
    <cfRule type="expression" dxfId="493" priority="489">
      <formula>IF(RIGHT(TEXT(AI489,"0.#"),1)=".",FALSE,TRUE)</formula>
    </cfRule>
    <cfRule type="expression" dxfId="492" priority="490">
      <formula>IF(RIGHT(TEXT(AI489,"0.#"),1)=".",TRUE,FALSE)</formula>
    </cfRule>
  </conditionalFormatting>
  <conditionalFormatting sqref="AI487">
    <cfRule type="expression" dxfId="491" priority="493">
      <formula>IF(RIGHT(TEXT(AI487,"0.#"),1)=".",FALSE,TRUE)</formula>
    </cfRule>
    <cfRule type="expression" dxfId="490" priority="494">
      <formula>IF(RIGHT(TEXT(AI487,"0.#"),1)=".",TRUE,FALSE)</formula>
    </cfRule>
  </conditionalFormatting>
  <conditionalFormatting sqref="AI488">
    <cfRule type="expression" dxfId="489" priority="491">
      <formula>IF(RIGHT(TEXT(AI488,"0.#"),1)=".",FALSE,TRUE)</formula>
    </cfRule>
    <cfRule type="expression" dxfId="488" priority="492">
      <formula>IF(RIGHT(TEXT(AI488,"0.#"),1)=".",TRUE,FALSE)</formula>
    </cfRule>
  </conditionalFormatting>
  <conditionalFormatting sqref="AM514">
    <cfRule type="expression" dxfId="487" priority="483">
      <formula>IF(RIGHT(TEXT(AM514,"0.#"),1)=".",FALSE,TRUE)</formula>
    </cfRule>
    <cfRule type="expression" dxfId="486" priority="484">
      <formula>IF(RIGHT(TEXT(AM514,"0.#"),1)=".",TRUE,FALSE)</formula>
    </cfRule>
  </conditionalFormatting>
  <conditionalFormatting sqref="AM512">
    <cfRule type="expression" dxfId="485" priority="487">
      <formula>IF(RIGHT(TEXT(AM512,"0.#"),1)=".",FALSE,TRUE)</formula>
    </cfRule>
    <cfRule type="expression" dxfId="484" priority="488">
      <formula>IF(RIGHT(TEXT(AM512,"0.#"),1)=".",TRUE,FALSE)</formula>
    </cfRule>
  </conditionalFormatting>
  <conditionalFormatting sqref="AM513">
    <cfRule type="expression" dxfId="483" priority="485">
      <formula>IF(RIGHT(TEXT(AM513,"0.#"),1)=".",FALSE,TRUE)</formula>
    </cfRule>
    <cfRule type="expression" dxfId="482" priority="486">
      <formula>IF(RIGHT(TEXT(AM513,"0.#"),1)=".",TRUE,FALSE)</formula>
    </cfRule>
  </conditionalFormatting>
  <conditionalFormatting sqref="AI514">
    <cfRule type="expression" dxfId="481" priority="477">
      <formula>IF(RIGHT(TEXT(AI514,"0.#"),1)=".",FALSE,TRUE)</formula>
    </cfRule>
    <cfRule type="expression" dxfId="480" priority="478">
      <formula>IF(RIGHT(TEXT(AI514,"0.#"),1)=".",TRUE,FALSE)</formula>
    </cfRule>
  </conditionalFormatting>
  <conditionalFormatting sqref="AI512">
    <cfRule type="expression" dxfId="479" priority="481">
      <formula>IF(RIGHT(TEXT(AI512,"0.#"),1)=".",FALSE,TRUE)</formula>
    </cfRule>
    <cfRule type="expression" dxfId="478" priority="482">
      <formula>IF(RIGHT(TEXT(AI512,"0.#"),1)=".",TRUE,FALSE)</formula>
    </cfRule>
  </conditionalFormatting>
  <conditionalFormatting sqref="AI513">
    <cfRule type="expression" dxfId="477" priority="479">
      <formula>IF(RIGHT(TEXT(AI513,"0.#"),1)=".",FALSE,TRUE)</formula>
    </cfRule>
    <cfRule type="expression" dxfId="476" priority="480">
      <formula>IF(RIGHT(TEXT(AI513,"0.#"),1)=".",TRUE,FALSE)</formula>
    </cfRule>
  </conditionalFormatting>
  <conditionalFormatting sqref="AM519">
    <cfRule type="expression" dxfId="475" priority="423">
      <formula>IF(RIGHT(TEXT(AM519,"0.#"),1)=".",FALSE,TRUE)</formula>
    </cfRule>
    <cfRule type="expression" dxfId="474" priority="424">
      <formula>IF(RIGHT(TEXT(AM519,"0.#"),1)=".",TRUE,FALSE)</formula>
    </cfRule>
  </conditionalFormatting>
  <conditionalFormatting sqref="AM517">
    <cfRule type="expression" dxfId="473" priority="427">
      <formula>IF(RIGHT(TEXT(AM517,"0.#"),1)=".",FALSE,TRUE)</formula>
    </cfRule>
    <cfRule type="expression" dxfId="472" priority="428">
      <formula>IF(RIGHT(TEXT(AM517,"0.#"),1)=".",TRUE,FALSE)</formula>
    </cfRule>
  </conditionalFormatting>
  <conditionalFormatting sqref="AM518">
    <cfRule type="expression" dxfId="471" priority="425">
      <formula>IF(RIGHT(TEXT(AM518,"0.#"),1)=".",FALSE,TRUE)</formula>
    </cfRule>
    <cfRule type="expression" dxfId="470" priority="426">
      <formula>IF(RIGHT(TEXT(AM518,"0.#"),1)=".",TRUE,FALSE)</formula>
    </cfRule>
  </conditionalFormatting>
  <conditionalFormatting sqref="AI519">
    <cfRule type="expression" dxfId="469" priority="417">
      <formula>IF(RIGHT(TEXT(AI519,"0.#"),1)=".",FALSE,TRUE)</formula>
    </cfRule>
    <cfRule type="expression" dxfId="468" priority="418">
      <formula>IF(RIGHT(TEXT(AI519,"0.#"),1)=".",TRUE,FALSE)</formula>
    </cfRule>
  </conditionalFormatting>
  <conditionalFormatting sqref="AI517">
    <cfRule type="expression" dxfId="467" priority="421">
      <formula>IF(RIGHT(TEXT(AI517,"0.#"),1)=".",FALSE,TRUE)</formula>
    </cfRule>
    <cfRule type="expression" dxfId="466" priority="422">
      <formula>IF(RIGHT(TEXT(AI517,"0.#"),1)=".",TRUE,FALSE)</formula>
    </cfRule>
  </conditionalFormatting>
  <conditionalFormatting sqref="AI518">
    <cfRule type="expression" dxfId="465" priority="419">
      <formula>IF(RIGHT(TEXT(AI518,"0.#"),1)=".",FALSE,TRUE)</formula>
    </cfRule>
    <cfRule type="expression" dxfId="464" priority="420">
      <formula>IF(RIGHT(TEXT(AI518,"0.#"),1)=".",TRUE,FALSE)</formula>
    </cfRule>
  </conditionalFormatting>
  <conditionalFormatting sqref="AM524">
    <cfRule type="expression" dxfId="463" priority="411">
      <formula>IF(RIGHT(TEXT(AM524,"0.#"),1)=".",FALSE,TRUE)</formula>
    </cfRule>
    <cfRule type="expression" dxfId="462" priority="412">
      <formula>IF(RIGHT(TEXT(AM524,"0.#"),1)=".",TRUE,FALSE)</formula>
    </cfRule>
  </conditionalFormatting>
  <conditionalFormatting sqref="AM522">
    <cfRule type="expression" dxfId="461" priority="415">
      <formula>IF(RIGHT(TEXT(AM522,"0.#"),1)=".",FALSE,TRUE)</formula>
    </cfRule>
    <cfRule type="expression" dxfId="460" priority="416">
      <formula>IF(RIGHT(TEXT(AM522,"0.#"),1)=".",TRUE,FALSE)</formula>
    </cfRule>
  </conditionalFormatting>
  <conditionalFormatting sqref="AM523">
    <cfRule type="expression" dxfId="459" priority="413">
      <formula>IF(RIGHT(TEXT(AM523,"0.#"),1)=".",FALSE,TRUE)</formula>
    </cfRule>
    <cfRule type="expression" dxfId="458" priority="414">
      <formula>IF(RIGHT(TEXT(AM523,"0.#"),1)=".",TRUE,FALSE)</formula>
    </cfRule>
  </conditionalFormatting>
  <conditionalFormatting sqref="AI524">
    <cfRule type="expression" dxfId="457" priority="405">
      <formula>IF(RIGHT(TEXT(AI524,"0.#"),1)=".",FALSE,TRUE)</formula>
    </cfRule>
    <cfRule type="expression" dxfId="456" priority="406">
      <formula>IF(RIGHT(TEXT(AI524,"0.#"),1)=".",TRUE,FALSE)</formula>
    </cfRule>
  </conditionalFormatting>
  <conditionalFormatting sqref="AI522">
    <cfRule type="expression" dxfId="455" priority="409">
      <formula>IF(RIGHT(TEXT(AI522,"0.#"),1)=".",FALSE,TRUE)</formula>
    </cfRule>
    <cfRule type="expression" dxfId="454" priority="410">
      <formula>IF(RIGHT(TEXT(AI522,"0.#"),1)=".",TRUE,FALSE)</formula>
    </cfRule>
  </conditionalFormatting>
  <conditionalFormatting sqref="AI523">
    <cfRule type="expression" dxfId="453" priority="407">
      <formula>IF(RIGHT(TEXT(AI523,"0.#"),1)=".",FALSE,TRUE)</formula>
    </cfRule>
    <cfRule type="expression" dxfId="452" priority="408">
      <formula>IF(RIGHT(TEXT(AI523,"0.#"),1)=".",TRUE,FALSE)</formula>
    </cfRule>
  </conditionalFormatting>
  <conditionalFormatting sqref="AM529">
    <cfRule type="expression" dxfId="451" priority="399">
      <formula>IF(RIGHT(TEXT(AM529,"0.#"),1)=".",FALSE,TRUE)</formula>
    </cfRule>
    <cfRule type="expression" dxfId="450" priority="400">
      <formula>IF(RIGHT(TEXT(AM529,"0.#"),1)=".",TRUE,FALSE)</formula>
    </cfRule>
  </conditionalFormatting>
  <conditionalFormatting sqref="AM527">
    <cfRule type="expression" dxfId="449" priority="403">
      <formula>IF(RIGHT(TEXT(AM527,"0.#"),1)=".",FALSE,TRUE)</formula>
    </cfRule>
    <cfRule type="expression" dxfId="448" priority="404">
      <formula>IF(RIGHT(TEXT(AM527,"0.#"),1)=".",TRUE,FALSE)</formula>
    </cfRule>
  </conditionalFormatting>
  <conditionalFormatting sqref="AM528">
    <cfRule type="expression" dxfId="447" priority="401">
      <formula>IF(RIGHT(TEXT(AM528,"0.#"),1)=".",FALSE,TRUE)</formula>
    </cfRule>
    <cfRule type="expression" dxfId="446" priority="402">
      <formula>IF(RIGHT(TEXT(AM528,"0.#"),1)=".",TRUE,FALSE)</formula>
    </cfRule>
  </conditionalFormatting>
  <conditionalFormatting sqref="AI529">
    <cfRule type="expression" dxfId="445" priority="393">
      <formula>IF(RIGHT(TEXT(AI529,"0.#"),1)=".",FALSE,TRUE)</formula>
    </cfRule>
    <cfRule type="expression" dxfId="444" priority="394">
      <formula>IF(RIGHT(TEXT(AI529,"0.#"),1)=".",TRUE,FALSE)</formula>
    </cfRule>
  </conditionalFormatting>
  <conditionalFormatting sqref="AI527">
    <cfRule type="expression" dxfId="443" priority="397">
      <formula>IF(RIGHT(TEXT(AI527,"0.#"),1)=".",FALSE,TRUE)</formula>
    </cfRule>
    <cfRule type="expression" dxfId="442" priority="398">
      <formula>IF(RIGHT(TEXT(AI527,"0.#"),1)=".",TRUE,FALSE)</formula>
    </cfRule>
  </conditionalFormatting>
  <conditionalFormatting sqref="AI528">
    <cfRule type="expression" dxfId="441" priority="395">
      <formula>IF(RIGHT(TEXT(AI528,"0.#"),1)=".",FALSE,TRUE)</formula>
    </cfRule>
    <cfRule type="expression" dxfId="440" priority="396">
      <formula>IF(RIGHT(TEXT(AI528,"0.#"),1)=".",TRUE,FALSE)</formula>
    </cfRule>
  </conditionalFormatting>
  <conditionalFormatting sqref="AM494">
    <cfRule type="expression" dxfId="439" priority="471">
      <formula>IF(RIGHT(TEXT(AM494,"0.#"),1)=".",FALSE,TRUE)</formula>
    </cfRule>
    <cfRule type="expression" dxfId="438" priority="472">
      <formula>IF(RIGHT(TEXT(AM494,"0.#"),1)=".",TRUE,FALSE)</formula>
    </cfRule>
  </conditionalFormatting>
  <conditionalFormatting sqref="AM492">
    <cfRule type="expression" dxfId="437" priority="475">
      <formula>IF(RIGHT(TEXT(AM492,"0.#"),1)=".",FALSE,TRUE)</formula>
    </cfRule>
    <cfRule type="expression" dxfId="436" priority="476">
      <formula>IF(RIGHT(TEXT(AM492,"0.#"),1)=".",TRUE,FALSE)</formula>
    </cfRule>
  </conditionalFormatting>
  <conditionalFormatting sqref="AM493">
    <cfRule type="expression" dxfId="435" priority="473">
      <formula>IF(RIGHT(TEXT(AM493,"0.#"),1)=".",FALSE,TRUE)</formula>
    </cfRule>
    <cfRule type="expression" dxfId="434" priority="474">
      <formula>IF(RIGHT(TEXT(AM493,"0.#"),1)=".",TRUE,FALSE)</formula>
    </cfRule>
  </conditionalFormatting>
  <conditionalFormatting sqref="AI494">
    <cfRule type="expression" dxfId="433" priority="465">
      <formula>IF(RIGHT(TEXT(AI494,"0.#"),1)=".",FALSE,TRUE)</formula>
    </cfRule>
    <cfRule type="expression" dxfId="432" priority="466">
      <formula>IF(RIGHT(TEXT(AI494,"0.#"),1)=".",TRUE,FALSE)</formula>
    </cfRule>
  </conditionalFormatting>
  <conditionalFormatting sqref="AI492">
    <cfRule type="expression" dxfId="431" priority="469">
      <formula>IF(RIGHT(TEXT(AI492,"0.#"),1)=".",FALSE,TRUE)</formula>
    </cfRule>
    <cfRule type="expression" dxfId="430" priority="470">
      <formula>IF(RIGHT(TEXT(AI492,"0.#"),1)=".",TRUE,FALSE)</formula>
    </cfRule>
  </conditionalFormatting>
  <conditionalFormatting sqref="AI493">
    <cfRule type="expression" dxfId="429" priority="467">
      <formula>IF(RIGHT(TEXT(AI493,"0.#"),1)=".",FALSE,TRUE)</formula>
    </cfRule>
    <cfRule type="expression" dxfId="428" priority="468">
      <formula>IF(RIGHT(TEXT(AI493,"0.#"),1)=".",TRUE,FALSE)</formula>
    </cfRule>
  </conditionalFormatting>
  <conditionalFormatting sqref="AM499">
    <cfRule type="expression" dxfId="427" priority="459">
      <formula>IF(RIGHT(TEXT(AM499,"0.#"),1)=".",FALSE,TRUE)</formula>
    </cfRule>
    <cfRule type="expression" dxfId="426" priority="460">
      <formula>IF(RIGHT(TEXT(AM499,"0.#"),1)=".",TRUE,FALSE)</formula>
    </cfRule>
  </conditionalFormatting>
  <conditionalFormatting sqref="AM497">
    <cfRule type="expression" dxfId="425" priority="463">
      <formula>IF(RIGHT(TEXT(AM497,"0.#"),1)=".",FALSE,TRUE)</formula>
    </cfRule>
    <cfRule type="expression" dxfId="424" priority="464">
      <formula>IF(RIGHT(TEXT(AM497,"0.#"),1)=".",TRUE,FALSE)</formula>
    </cfRule>
  </conditionalFormatting>
  <conditionalFormatting sqref="AM498">
    <cfRule type="expression" dxfId="423" priority="461">
      <formula>IF(RIGHT(TEXT(AM498,"0.#"),1)=".",FALSE,TRUE)</formula>
    </cfRule>
    <cfRule type="expression" dxfId="422" priority="462">
      <formula>IF(RIGHT(TEXT(AM498,"0.#"),1)=".",TRUE,FALSE)</formula>
    </cfRule>
  </conditionalFormatting>
  <conditionalFormatting sqref="AI499">
    <cfRule type="expression" dxfId="421" priority="453">
      <formula>IF(RIGHT(TEXT(AI499,"0.#"),1)=".",FALSE,TRUE)</formula>
    </cfRule>
    <cfRule type="expression" dxfId="420" priority="454">
      <formula>IF(RIGHT(TEXT(AI499,"0.#"),1)=".",TRUE,FALSE)</formula>
    </cfRule>
  </conditionalFormatting>
  <conditionalFormatting sqref="AI497">
    <cfRule type="expression" dxfId="419" priority="457">
      <formula>IF(RIGHT(TEXT(AI497,"0.#"),1)=".",FALSE,TRUE)</formula>
    </cfRule>
    <cfRule type="expression" dxfId="418" priority="458">
      <formula>IF(RIGHT(TEXT(AI497,"0.#"),1)=".",TRUE,FALSE)</formula>
    </cfRule>
  </conditionalFormatting>
  <conditionalFormatting sqref="AI498">
    <cfRule type="expression" dxfId="417" priority="455">
      <formula>IF(RIGHT(TEXT(AI498,"0.#"),1)=".",FALSE,TRUE)</formula>
    </cfRule>
    <cfRule type="expression" dxfId="416" priority="456">
      <formula>IF(RIGHT(TEXT(AI498,"0.#"),1)=".",TRUE,FALSE)</formula>
    </cfRule>
  </conditionalFormatting>
  <conditionalFormatting sqref="AM504">
    <cfRule type="expression" dxfId="415" priority="447">
      <formula>IF(RIGHT(TEXT(AM504,"0.#"),1)=".",FALSE,TRUE)</formula>
    </cfRule>
    <cfRule type="expression" dxfId="414" priority="448">
      <formula>IF(RIGHT(TEXT(AM504,"0.#"),1)=".",TRUE,FALSE)</formula>
    </cfRule>
  </conditionalFormatting>
  <conditionalFormatting sqref="AM502">
    <cfRule type="expression" dxfId="413" priority="451">
      <formula>IF(RIGHT(TEXT(AM502,"0.#"),1)=".",FALSE,TRUE)</formula>
    </cfRule>
    <cfRule type="expression" dxfId="412" priority="452">
      <formula>IF(RIGHT(TEXT(AM502,"0.#"),1)=".",TRUE,FALSE)</formula>
    </cfRule>
  </conditionalFormatting>
  <conditionalFormatting sqref="AM503">
    <cfRule type="expression" dxfId="411" priority="449">
      <formula>IF(RIGHT(TEXT(AM503,"0.#"),1)=".",FALSE,TRUE)</formula>
    </cfRule>
    <cfRule type="expression" dxfId="410" priority="450">
      <formula>IF(RIGHT(TEXT(AM503,"0.#"),1)=".",TRUE,FALSE)</formula>
    </cfRule>
  </conditionalFormatting>
  <conditionalFormatting sqref="AI504">
    <cfRule type="expression" dxfId="409" priority="441">
      <formula>IF(RIGHT(TEXT(AI504,"0.#"),1)=".",FALSE,TRUE)</formula>
    </cfRule>
    <cfRule type="expression" dxfId="408" priority="442">
      <formula>IF(RIGHT(TEXT(AI504,"0.#"),1)=".",TRUE,FALSE)</formula>
    </cfRule>
  </conditionalFormatting>
  <conditionalFormatting sqref="AI502">
    <cfRule type="expression" dxfId="407" priority="445">
      <formula>IF(RIGHT(TEXT(AI502,"0.#"),1)=".",FALSE,TRUE)</formula>
    </cfRule>
    <cfRule type="expression" dxfId="406" priority="446">
      <formula>IF(RIGHT(TEXT(AI502,"0.#"),1)=".",TRUE,FALSE)</formula>
    </cfRule>
  </conditionalFormatting>
  <conditionalFormatting sqref="AI503">
    <cfRule type="expression" dxfId="405" priority="443">
      <formula>IF(RIGHT(TEXT(AI503,"0.#"),1)=".",FALSE,TRUE)</formula>
    </cfRule>
    <cfRule type="expression" dxfId="404" priority="444">
      <formula>IF(RIGHT(TEXT(AI503,"0.#"),1)=".",TRUE,FALSE)</formula>
    </cfRule>
  </conditionalFormatting>
  <conditionalFormatting sqref="AM509">
    <cfRule type="expression" dxfId="403" priority="435">
      <formula>IF(RIGHT(TEXT(AM509,"0.#"),1)=".",FALSE,TRUE)</formula>
    </cfRule>
    <cfRule type="expression" dxfId="402" priority="436">
      <formula>IF(RIGHT(TEXT(AM509,"0.#"),1)=".",TRUE,FALSE)</formula>
    </cfRule>
  </conditionalFormatting>
  <conditionalFormatting sqref="AM507">
    <cfRule type="expression" dxfId="401" priority="439">
      <formula>IF(RIGHT(TEXT(AM507,"0.#"),1)=".",FALSE,TRUE)</formula>
    </cfRule>
    <cfRule type="expression" dxfId="400" priority="440">
      <formula>IF(RIGHT(TEXT(AM507,"0.#"),1)=".",TRUE,FALSE)</formula>
    </cfRule>
  </conditionalFormatting>
  <conditionalFormatting sqref="AM508">
    <cfRule type="expression" dxfId="399" priority="437">
      <formula>IF(RIGHT(TEXT(AM508,"0.#"),1)=".",FALSE,TRUE)</formula>
    </cfRule>
    <cfRule type="expression" dxfId="398" priority="438">
      <formula>IF(RIGHT(TEXT(AM508,"0.#"),1)=".",TRUE,FALSE)</formula>
    </cfRule>
  </conditionalFormatting>
  <conditionalFormatting sqref="AI509">
    <cfRule type="expression" dxfId="397" priority="429">
      <formula>IF(RIGHT(TEXT(AI509,"0.#"),1)=".",FALSE,TRUE)</formula>
    </cfRule>
    <cfRule type="expression" dxfId="396" priority="430">
      <formula>IF(RIGHT(TEXT(AI509,"0.#"),1)=".",TRUE,FALSE)</formula>
    </cfRule>
  </conditionalFormatting>
  <conditionalFormatting sqref="AI507">
    <cfRule type="expression" dxfId="395" priority="433">
      <formula>IF(RIGHT(TEXT(AI507,"0.#"),1)=".",FALSE,TRUE)</formula>
    </cfRule>
    <cfRule type="expression" dxfId="394" priority="434">
      <formula>IF(RIGHT(TEXT(AI507,"0.#"),1)=".",TRUE,FALSE)</formula>
    </cfRule>
  </conditionalFormatting>
  <conditionalFormatting sqref="AI508">
    <cfRule type="expression" dxfId="393" priority="431">
      <formula>IF(RIGHT(TEXT(AI508,"0.#"),1)=".",FALSE,TRUE)</formula>
    </cfRule>
    <cfRule type="expression" dxfId="392" priority="432">
      <formula>IF(RIGHT(TEXT(AI508,"0.#"),1)=".",TRUE,FALSE)</formula>
    </cfRule>
  </conditionalFormatting>
  <conditionalFormatting sqref="AM543">
    <cfRule type="expression" dxfId="391" priority="387">
      <formula>IF(RIGHT(TEXT(AM543,"0.#"),1)=".",FALSE,TRUE)</formula>
    </cfRule>
    <cfRule type="expression" dxfId="390" priority="388">
      <formula>IF(RIGHT(TEXT(AM543,"0.#"),1)=".",TRUE,FALSE)</formula>
    </cfRule>
  </conditionalFormatting>
  <conditionalFormatting sqref="AM541">
    <cfRule type="expression" dxfId="389" priority="391">
      <formula>IF(RIGHT(TEXT(AM541,"0.#"),1)=".",FALSE,TRUE)</formula>
    </cfRule>
    <cfRule type="expression" dxfId="388" priority="392">
      <formula>IF(RIGHT(TEXT(AM541,"0.#"),1)=".",TRUE,FALSE)</formula>
    </cfRule>
  </conditionalFormatting>
  <conditionalFormatting sqref="AM542">
    <cfRule type="expression" dxfId="387" priority="389">
      <formula>IF(RIGHT(TEXT(AM542,"0.#"),1)=".",FALSE,TRUE)</formula>
    </cfRule>
    <cfRule type="expression" dxfId="386" priority="390">
      <formula>IF(RIGHT(TEXT(AM542,"0.#"),1)=".",TRUE,FALSE)</formula>
    </cfRule>
  </conditionalFormatting>
  <conditionalFormatting sqref="AI543">
    <cfRule type="expression" dxfId="385" priority="381">
      <formula>IF(RIGHT(TEXT(AI543,"0.#"),1)=".",FALSE,TRUE)</formula>
    </cfRule>
    <cfRule type="expression" dxfId="384" priority="382">
      <formula>IF(RIGHT(TEXT(AI543,"0.#"),1)=".",TRUE,FALSE)</formula>
    </cfRule>
  </conditionalFormatting>
  <conditionalFormatting sqref="AI541">
    <cfRule type="expression" dxfId="383" priority="385">
      <formula>IF(RIGHT(TEXT(AI541,"0.#"),1)=".",FALSE,TRUE)</formula>
    </cfRule>
    <cfRule type="expression" dxfId="382" priority="386">
      <formula>IF(RIGHT(TEXT(AI541,"0.#"),1)=".",TRUE,FALSE)</formula>
    </cfRule>
  </conditionalFormatting>
  <conditionalFormatting sqref="AI542">
    <cfRule type="expression" dxfId="381" priority="383">
      <formula>IF(RIGHT(TEXT(AI542,"0.#"),1)=".",FALSE,TRUE)</formula>
    </cfRule>
    <cfRule type="expression" dxfId="380" priority="384">
      <formula>IF(RIGHT(TEXT(AI542,"0.#"),1)=".",TRUE,FALSE)</formula>
    </cfRule>
  </conditionalFormatting>
  <conditionalFormatting sqref="AM568">
    <cfRule type="expression" dxfId="379" priority="375">
      <formula>IF(RIGHT(TEXT(AM568,"0.#"),1)=".",FALSE,TRUE)</formula>
    </cfRule>
    <cfRule type="expression" dxfId="378" priority="376">
      <formula>IF(RIGHT(TEXT(AM568,"0.#"),1)=".",TRUE,FALSE)</formula>
    </cfRule>
  </conditionalFormatting>
  <conditionalFormatting sqref="AM566">
    <cfRule type="expression" dxfId="377" priority="379">
      <formula>IF(RIGHT(TEXT(AM566,"0.#"),1)=".",FALSE,TRUE)</formula>
    </cfRule>
    <cfRule type="expression" dxfId="376" priority="380">
      <formula>IF(RIGHT(TEXT(AM566,"0.#"),1)=".",TRUE,FALSE)</formula>
    </cfRule>
  </conditionalFormatting>
  <conditionalFormatting sqref="AM567">
    <cfRule type="expression" dxfId="375" priority="377">
      <formula>IF(RIGHT(TEXT(AM567,"0.#"),1)=".",FALSE,TRUE)</formula>
    </cfRule>
    <cfRule type="expression" dxfId="374" priority="378">
      <formula>IF(RIGHT(TEXT(AM567,"0.#"),1)=".",TRUE,FALSE)</formula>
    </cfRule>
  </conditionalFormatting>
  <conditionalFormatting sqref="AI568">
    <cfRule type="expression" dxfId="373" priority="369">
      <formula>IF(RIGHT(TEXT(AI568,"0.#"),1)=".",FALSE,TRUE)</formula>
    </cfRule>
    <cfRule type="expression" dxfId="372" priority="370">
      <formula>IF(RIGHT(TEXT(AI568,"0.#"),1)=".",TRUE,FALSE)</formula>
    </cfRule>
  </conditionalFormatting>
  <conditionalFormatting sqref="AI566">
    <cfRule type="expression" dxfId="371" priority="373">
      <formula>IF(RIGHT(TEXT(AI566,"0.#"),1)=".",FALSE,TRUE)</formula>
    </cfRule>
    <cfRule type="expression" dxfId="370" priority="374">
      <formula>IF(RIGHT(TEXT(AI566,"0.#"),1)=".",TRUE,FALSE)</formula>
    </cfRule>
  </conditionalFormatting>
  <conditionalFormatting sqref="AI567">
    <cfRule type="expression" dxfId="369" priority="371">
      <formula>IF(RIGHT(TEXT(AI567,"0.#"),1)=".",FALSE,TRUE)</formula>
    </cfRule>
    <cfRule type="expression" dxfId="368" priority="372">
      <formula>IF(RIGHT(TEXT(AI567,"0.#"),1)=".",TRUE,FALSE)</formula>
    </cfRule>
  </conditionalFormatting>
  <conditionalFormatting sqref="AM573">
    <cfRule type="expression" dxfId="367" priority="315">
      <formula>IF(RIGHT(TEXT(AM573,"0.#"),1)=".",FALSE,TRUE)</formula>
    </cfRule>
    <cfRule type="expression" dxfId="366" priority="316">
      <formula>IF(RIGHT(TEXT(AM573,"0.#"),1)=".",TRUE,FALSE)</formula>
    </cfRule>
  </conditionalFormatting>
  <conditionalFormatting sqref="AM571">
    <cfRule type="expression" dxfId="365" priority="319">
      <formula>IF(RIGHT(TEXT(AM571,"0.#"),1)=".",FALSE,TRUE)</formula>
    </cfRule>
    <cfRule type="expression" dxfId="364" priority="320">
      <formula>IF(RIGHT(TEXT(AM571,"0.#"),1)=".",TRUE,FALSE)</formula>
    </cfRule>
  </conditionalFormatting>
  <conditionalFormatting sqref="AM572">
    <cfRule type="expression" dxfId="363" priority="317">
      <formula>IF(RIGHT(TEXT(AM572,"0.#"),1)=".",FALSE,TRUE)</formula>
    </cfRule>
    <cfRule type="expression" dxfId="362" priority="318">
      <formula>IF(RIGHT(TEXT(AM572,"0.#"),1)=".",TRUE,FALSE)</formula>
    </cfRule>
  </conditionalFormatting>
  <conditionalFormatting sqref="AI573">
    <cfRule type="expression" dxfId="361" priority="309">
      <formula>IF(RIGHT(TEXT(AI573,"0.#"),1)=".",FALSE,TRUE)</formula>
    </cfRule>
    <cfRule type="expression" dxfId="360" priority="310">
      <formula>IF(RIGHT(TEXT(AI573,"0.#"),1)=".",TRUE,FALSE)</formula>
    </cfRule>
  </conditionalFormatting>
  <conditionalFormatting sqref="AI571">
    <cfRule type="expression" dxfId="359" priority="313">
      <formula>IF(RIGHT(TEXT(AI571,"0.#"),1)=".",FALSE,TRUE)</formula>
    </cfRule>
    <cfRule type="expression" dxfId="358" priority="314">
      <formula>IF(RIGHT(TEXT(AI571,"0.#"),1)=".",TRUE,FALSE)</formula>
    </cfRule>
  </conditionalFormatting>
  <conditionalFormatting sqref="AI572">
    <cfRule type="expression" dxfId="357" priority="311">
      <formula>IF(RIGHT(TEXT(AI572,"0.#"),1)=".",FALSE,TRUE)</formula>
    </cfRule>
    <cfRule type="expression" dxfId="356" priority="312">
      <formula>IF(RIGHT(TEXT(AI572,"0.#"),1)=".",TRUE,FALSE)</formula>
    </cfRule>
  </conditionalFormatting>
  <conditionalFormatting sqref="AM578">
    <cfRule type="expression" dxfId="355" priority="303">
      <formula>IF(RIGHT(TEXT(AM578,"0.#"),1)=".",FALSE,TRUE)</formula>
    </cfRule>
    <cfRule type="expression" dxfId="354" priority="304">
      <formula>IF(RIGHT(TEXT(AM578,"0.#"),1)=".",TRUE,FALSE)</formula>
    </cfRule>
  </conditionalFormatting>
  <conditionalFormatting sqref="AM576">
    <cfRule type="expression" dxfId="353" priority="307">
      <formula>IF(RIGHT(TEXT(AM576,"0.#"),1)=".",FALSE,TRUE)</formula>
    </cfRule>
    <cfRule type="expression" dxfId="352" priority="308">
      <formula>IF(RIGHT(TEXT(AM576,"0.#"),1)=".",TRUE,FALSE)</formula>
    </cfRule>
  </conditionalFormatting>
  <conditionalFormatting sqref="AM577">
    <cfRule type="expression" dxfId="351" priority="305">
      <formula>IF(RIGHT(TEXT(AM577,"0.#"),1)=".",FALSE,TRUE)</formula>
    </cfRule>
    <cfRule type="expression" dxfId="350" priority="306">
      <formula>IF(RIGHT(TEXT(AM577,"0.#"),1)=".",TRUE,FALSE)</formula>
    </cfRule>
  </conditionalFormatting>
  <conditionalFormatting sqref="AI578">
    <cfRule type="expression" dxfId="349" priority="297">
      <formula>IF(RIGHT(TEXT(AI578,"0.#"),1)=".",FALSE,TRUE)</formula>
    </cfRule>
    <cfRule type="expression" dxfId="348" priority="298">
      <formula>IF(RIGHT(TEXT(AI578,"0.#"),1)=".",TRUE,FALSE)</formula>
    </cfRule>
  </conditionalFormatting>
  <conditionalFormatting sqref="AI576">
    <cfRule type="expression" dxfId="347" priority="301">
      <formula>IF(RIGHT(TEXT(AI576,"0.#"),1)=".",FALSE,TRUE)</formula>
    </cfRule>
    <cfRule type="expression" dxfId="346" priority="302">
      <formula>IF(RIGHT(TEXT(AI576,"0.#"),1)=".",TRUE,FALSE)</formula>
    </cfRule>
  </conditionalFormatting>
  <conditionalFormatting sqref="AI577">
    <cfRule type="expression" dxfId="345" priority="299">
      <formula>IF(RIGHT(TEXT(AI577,"0.#"),1)=".",FALSE,TRUE)</formula>
    </cfRule>
    <cfRule type="expression" dxfId="344" priority="300">
      <formula>IF(RIGHT(TEXT(AI577,"0.#"),1)=".",TRUE,FALSE)</formula>
    </cfRule>
  </conditionalFormatting>
  <conditionalFormatting sqref="AM583">
    <cfRule type="expression" dxfId="343" priority="291">
      <formula>IF(RIGHT(TEXT(AM583,"0.#"),1)=".",FALSE,TRUE)</formula>
    </cfRule>
    <cfRule type="expression" dxfId="342" priority="292">
      <formula>IF(RIGHT(TEXT(AM583,"0.#"),1)=".",TRUE,FALSE)</formula>
    </cfRule>
  </conditionalFormatting>
  <conditionalFormatting sqref="AM581">
    <cfRule type="expression" dxfId="341" priority="295">
      <formula>IF(RIGHT(TEXT(AM581,"0.#"),1)=".",FALSE,TRUE)</formula>
    </cfRule>
    <cfRule type="expression" dxfId="340" priority="296">
      <formula>IF(RIGHT(TEXT(AM581,"0.#"),1)=".",TRUE,FALSE)</formula>
    </cfRule>
  </conditionalFormatting>
  <conditionalFormatting sqref="AM582">
    <cfRule type="expression" dxfId="339" priority="293">
      <formula>IF(RIGHT(TEXT(AM582,"0.#"),1)=".",FALSE,TRUE)</formula>
    </cfRule>
    <cfRule type="expression" dxfId="338" priority="294">
      <formula>IF(RIGHT(TEXT(AM582,"0.#"),1)=".",TRUE,FALSE)</formula>
    </cfRule>
  </conditionalFormatting>
  <conditionalFormatting sqref="AI583">
    <cfRule type="expression" dxfId="337" priority="285">
      <formula>IF(RIGHT(TEXT(AI583,"0.#"),1)=".",FALSE,TRUE)</formula>
    </cfRule>
    <cfRule type="expression" dxfId="336" priority="286">
      <formula>IF(RIGHT(TEXT(AI583,"0.#"),1)=".",TRUE,FALSE)</formula>
    </cfRule>
  </conditionalFormatting>
  <conditionalFormatting sqref="AI581">
    <cfRule type="expression" dxfId="335" priority="289">
      <formula>IF(RIGHT(TEXT(AI581,"0.#"),1)=".",FALSE,TRUE)</formula>
    </cfRule>
    <cfRule type="expression" dxfId="334" priority="290">
      <formula>IF(RIGHT(TEXT(AI581,"0.#"),1)=".",TRUE,FALSE)</formula>
    </cfRule>
  </conditionalFormatting>
  <conditionalFormatting sqref="AI582">
    <cfRule type="expression" dxfId="333" priority="287">
      <formula>IF(RIGHT(TEXT(AI582,"0.#"),1)=".",FALSE,TRUE)</formula>
    </cfRule>
    <cfRule type="expression" dxfId="332" priority="288">
      <formula>IF(RIGHT(TEXT(AI582,"0.#"),1)=".",TRUE,FALSE)</formula>
    </cfRule>
  </conditionalFormatting>
  <conditionalFormatting sqref="AM548">
    <cfRule type="expression" dxfId="331" priority="363">
      <formula>IF(RIGHT(TEXT(AM548,"0.#"),1)=".",FALSE,TRUE)</formula>
    </cfRule>
    <cfRule type="expression" dxfId="330" priority="364">
      <formula>IF(RIGHT(TEXT(AM548,"0.#"),1)=".",TRUE,FALSE)</formula>
    </cfRule>
  </conditionalFormatting>
  <conditionalFormatting sqref="AM546">
    <cfRule type="expression" dxfId="329" priority="367">
      <formula>IF(RIGHT(TEXT(AM546,"0.#"),1)=".",FALSE,TRUE)</formula>
    </cfRule>
    <cfRule type="expression" dxfId="328" priority="368">
      <formula>IF(RIGHT(TEXT(AM546,"0.#"),1)=".",TRUE,FALSE)</formula>
    </cfRule>
  </conditionalFormatting>
  <conditionalFormatting sqref="AM547">
    <cfRule type="expression" dxfId="327" priority="365">
      <formula>IF(RIGHT(TEXT(AM547,"0.#"),1)=".",FALSE,TRUE)</formula>
    </cfRule>
    <cfRule type="expression" dxfId="326" priority="366">
      <formula>IF(RIGHT(TEXT(AM547,"0.#"),1)=".",TRUE,FALSE)</formula>
    </cfRule>
  </conditionalFormatting>
  <conditionalFormatting sqref="AI548">
    <cfRule type="expression" dxfId="325" priority="357">
      <formula>IF(RIGHT(TEXT(AI548,"0.#"),1)=".",FALSE,TRUE)</formula>
    </cfRule>
    <cfRule type="expression" dxfId="324" priority="358">
      <formula>IF(RIGHT(TEXT(AI548,"0.#"),1)=".",TRUE,FALSE)</formula>
    </cfRule>
  </conditionalFormatting>
  <conditionalFormatting sqref="AI546">
    <cfRule type="expression" dxfId="323" priority="361">
      <formula>IF(RIGHT(TEXT(AI546,"0.#"),1)=".",FALSE,TRUE)</formula>
    </cfRule>
    <cfRule type="expression" dxfId="322" priority="362">
      <formula>IF(RIGHT(TEXT(AI546,"0.#"),1)=".",TRUE,FALSE)</formula>
    </cfRule>
  </conditionalFormatting>
  <conditionalFormatting sqref="AI547">
    <cfRule type="expression" dxfId="321" priority="359">
      <formula>IF(RIGHT(TEXT(AI547,"0.#"),1)=".",FALSE,TRUE)</formula>
    </cfRule>
    <cfRule type="expression" dxfId="320" priority="360">
      <formula>IF(RIGHT(TEXT(AI547,"0.#"),1)=".",TRUE,FALSE)</formula>
    </cfRule>
  </conditionalFormatting>
  <conditionalFormatting sqref="AM553">
    <cfRule type="expression" dxfId="319" priority="351">
      <formula>IF(RIGHT(TEXT(AM553,"0.#"),1)=".",FALSE,TRUE)</formula>
    </cfRule>
    <cfRule type="expression" dxfId="318" priority="352">
      <formula>IF(RIGHT(TEXT(AM553,"0.#"),1)=".",TRUE,FALSE)</formula>
    </cfRule>
  </conditionalFormatting>
  <conditionalFormatting sqref="AM551">
    <cfRule type="expression" dxfId="317" priority="355">
      <formula>IF(RIGHT(TEXT(AM551,"0.#"),1)=".",FALSE,TRUE)</formula>
    </cfRule>
    <cfRule type="expression" dxfId="316" priority="356">
      <formula>IF(RIGHT(TEXT(AM551,"0.#"),1)=".",TRUE,FALSE)</formula>
    </cfRule>
  </conditionalFormatting>
  <conditionalFormatting sqref="AM552">
    <cfRule type="expression" dxfId="315" priority="353">
      <formula>IF(RIGHT(TEXT(AM552,"0.#"),1)=".",FALSE,TRUE)</formula>
    </cfRule>
    <cfRule type="expression" dxfId="314" priority="354">
      <formula>IF(RIGHT(TEXT(AM552,"0.#"),1)=".",TRUE,FALSE)</formula>
    </cfRule>
  </conditionalFormatting>
  <conditionalFormatting sqref="AI553">
    <cfRule type="expression" dxfId="313" priority="345">
      <formula>IF(RIGHT(TEXT(AI553,"0.#"),1)=".",FALSE,TRUE)</formula>
    </cfRule>
    <cfRule type="expression" dxfId="312" priority="346">
      <formula>IF(RIGHT(TEXT(AI553,"0.#"),1)=".",TRUE,FALSE)</formula>
    </cfRule>
  </conditionalFormatting>
  <conditionalFormatting sqref="AI551">
    <cfRule type="expression" dxfId="311" priority="349">
      <formula>IF(RIGHT(TEXT(AI551,"0.#"),1)=".",FALSE,TRUE)</formula>
    </cfRule>
    <cfRule type="expression" dxfId="310" priority="350">
      <formula>IF(RIGHT(TEXT(AI551,"0.#"),1)=".",TRUE,FALSE)</formula>
    </cfRule>
  </conditionalFormatting>
  <conditionalFormatting sqref="AI552">
    <cfRule type="expression" dxfId="309" priority="347">
      <formula>IF(RIGHT(TEXT(AI552,"0.#"),1)=".",FALSE,TRUE)</formula>
    </cfRule>
    <cfRule type="expression" dxfId="308" priority="348">
      <formula>IF(RIGHT(TEXT(AI552,"0.#"),1)=".",TRUE,FALSE)</formula>
    </cfRule>
  </conditionalFormatting>
  <conditionalFormatting sqref="AM558">
    <cfRule type="expression" dxfId="307" priority="339">
      <formula>IF(RIGHT(TEXT(AM558,"0.#"),1)=".",FALSE,TRUE)</formula>
    </cfRule>
    <cfRule type="expression" dxfId="306" priority="340">
      <formula>IF(RIGHT(TEXT(AM558,"0.#"),1)=".",TRUE,FALSE)</formula>
    </cfRule>
  </conditionalFormatting>
  <conditionalFormatting sqref="AM556">
    <cfRule type="expression" dxfId="305" priority="343">
      <formula>IF(RIGHT(TEXT(AM556,"0.#"),1)=".",FALSE,TRUE)</formula>
    </cfRule>
    <cfRule type="expression" dxfId="304" priority="344">
      <formula>IF(RIGHT(TEXT(AM556,"0.#"),1)=".",TRUE,FALSE)</formula>
    </cfRule>
  </conditionalFormatting>
  <conditionalFormatting sqref="AM557">
    <cfRule type="expression" dxfId="303" priority="341">
      <formula>IF(RIGHT(TEXT(AM557,"0.#"),1)=".",FALSE,TRUE)</formula>
    </cfRule>
    <cfRule type="expression" dxfId="302" priority="342">
      <formula>IF(RIGHT(TEXT(AM557,"0.#"),1)=".",TRUE,FALSE)</formula>
    </cfRule>
  </conditionalFormatting>
  <conditionalFormatting sqref="AI558">
    <cfRule type="expression" dxfId="301" priority="333">
      <formula>IF(RIGHT(TEXT(AI558,"0.#"),1)=".",FALSE,TRUE)</formula>
    </cfRule>
    <cfRule type="expression" dxfId="300" priority="334">
      <formula>IF(RIGHT(TEXT(AI558,"0.#"),1)=".",TRUE,FALSE)</formula>
    </cfRule>
  </conditionalFormatting>
  <conditionalFormatting sqref="AI556">
    <cfRule type="expression" dxfId="299" priority="337">
      <formula>IF(RIGHT(TEXT(AI556,"0.#"),1)=".",FALSE,TRUE)</formula>
    </cfRule>
    <cfRule type="expression" dxfId="298" priority="338">
      <formula>IF(RIGHT(TEXT(AI556,"0.#"),1)=".",TRUE,FALSE)</formula>
    </cfRule>
  </conditionalFormatting>
  <conditionalFormatting sqref="AI557">
    <cfRule type="expression" dxfId="297" priority="335">
      <formula>IF(RIGHT(TEXT(AI557,"0.#"),1)=".",FALSE,TRUE)</formula>
    </cfRule>
    <cfRule type="expression" dxfId="296" priority="336">
      <formula>IF(RIGHT(TEXT(AI557,"0.#"),1)=".",TRUE,FALSE)</formula>
    </cfRule>
  </conditionalFormatting>
  <conditionalFormatting sqref="AM563">
    <cfRule type="expression" dxfId="295" priority="327">
      <formula>IF(RIGHT(TEXT(AM563,"0.#"),1)=".",FALSE,TRUE)</formula>
    </cfRule>
    <cfRule type="expression" dxfId="294" priority="328">
      <formula>IF(RIGHT(TEXT(AM563,"0.#"),1)=".",TRUE,FALSE)</formula>
    </cfRule>
  </conditionalFormatting>
  <conditionalFormatting sqref="AM561">
    <cfRule type="expression" dxfId="293" priority="331">
      <formula>IF(RIGHT(TEXT(AM561,"0.#"),1)=".",FALSE,TRUE)</formula>
    </cfRule>
    <cfRule type="expression" dxfId="292" priority="332">
      <formula>IF(RIGHT(TEXT(AM561,"0.#"),1)=".",TRUE,FALSE)</formula>
    </cfRule>
  </conditionalFormatting>
  <conditionalFormatting sqref="AM562">
    <cfRule type="expression" dxfId="291" priority="329">
      <formula>IF(RIGHT(TEXT(AM562,"0.#"),1)=".",FALSE,TRUE)</formula>
    </cfRule>
    <cfRule type="expression" dxfId="290" priority="330">
      <formula>IF(RIGHT(TEXT(AM562,"0.#"),1)=".",TRUE,FALSE)</formula>
    </cfRule>
  </conditionalFormatting>
  <conditionalFormatting sqref="AI563">
    <cfRule type="expression" dxfId="289" priority="321">
      <formula>IF(RIGHT(TEXT(AI563,"0.#"),1)=".",FALSE,TRUE)</formula>
    </cfRule>
    <cfRule type="expression" dxfId="288" priority="322">
      <formula>IF(RIGHT(TEXT(AI563,"0.#"),1)=".",TRUE,FALSE)</formula>
    </cfRule>
  </conditionalFormatting>
  <conditionalFormatting sqref="AI561">
    <cfRule type="expression" dxfId="287" priority="325">
      <formula>IF(RIGHT(TEXT(AI561,"0.#"),1)=".",FALSE,TRUE)</formula>
    </cfRule>
    <cfRule type="expression" dxfId="286" priority="326">
      <formula>IF(RIGHT(TEXT(AI561,"0.#"),1)=".",TRUE,FALSE)</formula>
    </cfRule>
  </conditionalFormatting>
  <conditionalFormatting sqref="AI562">
    <cfRule type="expression" dxfId="285" priority="323">
      <formula>IF(RIGHT(TEXT(AI562,"0.#"),1)=".",FALSE,TRUE)</formula>
    </cfRule>
    <cfRule type="expression" dxfId="284" priority="324">
      <formula>IF(RIGHT(TEXT(AI562,"0.#"),1)=".",TRUE,FALSE)</formula>
    </cfRule>
  </conditionalFormatting>
  <conditionalFormatting sqref="AM597">
    <cfRule type="expression" dxfId="283" priority="279">
      <formula>IF(RIGHT(TEXT(AM597,"0.#"),1)=".",FALSE,TRUE)</formula>
    </cfRule>
    <cfRule type="expression" dxfId="282" priority="280">
      <formula>IF(RIGHT(TEXT(AM597,"0.#"),1)=".",TRUE,FALSE)</formula>
    </cfRule>
  </conditionalFormatting>
  <conditionalFormatting sqref="AM595">
    <cfRule type="expression" dxfId="281" priority="283">
      <formula>IF(RIGHT(TEXT(AM595,"0.#"),1)=".",FALSE,TRUE)</formula>
    </cfRule>
    <cfRule type="expression" dxfId="280" priority="284">
      <formula>IF(RIGHT(TEXT(AM595,"0.#"),1)=".",TRUE,FALSE)</formula>
    </cfRule>
  </conditionalFormatting>
  <conditionalFormatting sqref="AM596">
    <cfRule type="expression" dxfId="279" priority="281">
      <formula>IF(RIGHT(TEXT(AM596,"0.#"),1)=".",FALSE,TRUE)</formula>
    </cfRule>
    <cfRule type="expression" dxfId="278" priority="282">
      <formula>IF(RIGHT(TEXT(AM596,"0.#"),1)=".",TRUE,FALSE)</formula>
    </cfRule>
  </conditionalFormatting>
  <conditionalFormatting sqref="AI597">
    <cfRule type="expression" dxfId="277" priority="273">
      <formula>IF(RIGHT(TEXT(AI597,"0.#"),1)=".",FALSE,TRUE)</formula>
    </cfRule>
    <cfRule type="expression" dxfId="276" priority="274">
      <formula>IF(RIGHT(TEXT(AI597,"0.#"),1)=".",TRUE,FALSE)</formula>
    </cfRule>
  </conditionalFormatting>
  <conditionalFormatting sqref="AI595">
    <cfRule type="expression" dxfId="275" priority="277">
      <formula>IF(RIGHT(TEXT(AI595,"0.#"),1)=".",FALSE,TRUE)</formula>
    </cfRule>
    <cfRule type="expression" dxfId="274" priority="278">
      <formula>IF(RIGHT(TEXT(AI595,"0.#"),1)=".",TRUE,FALSE)</formula>
    </cfRule>
  </conditionalFormatting>
  <conditionalFormatting sqref="AI596">
    <cfRule type="expression" dxfId="273" priority="275">
      <formula>IF(RIGHT(TEXT(AI596,"0.#"),1)=".",FALSE,TRUE)</formula>
    </cfRule>
    <cfRule type="expression" dxfId="272" priority="276">
      <formula>IF(RIGHT(TEXT(AI596,"0.#"),1)=".",TRUE,FALSE)</formula>
    </cfRule>
  </conditionalFormatting>
  <conditionalFormatting sqref="AM622">
    <cfRule type="expression" dxfId="271" priority="267">
      <formula>IF(RIGHT(TEXT(AM622,"0.#"),1)=".",FALSE,TRUE)</formula>
    </cfRule>
    <cfRule type="expression" dxfId="270" priority="268">
      <formula>IF(RIGHT(TEXT(AM622,"0.#"),1)=".",TRUE,FALSE)</formula>
    </cfRule>
  </conditionalFormatting>
  <conditionalFormatting sqref="AM620">
    <cfRule type="expression" dxfId="269" priority="271">
      <formula>IF(RIGHT(TEXT(AM620,"0.#"),1)=".",FALSE,TRUE)</formula>
    </cfRule>
    <cfRule type="expression" dxfId="268" priority="272">
      <formula>IF(RIGHT(TEXT(AM620,"0.#"),1)=".",TRUE,FALSE)</formula>
    </cfRule>
  </conditionalFormatting>
  <conditionalFormatting sqref="AM621">
    <cfRule type="expression" dxfId="267" priority="269">
      <formula>IF(RIGHT(TEXT(AM621,"0.#"),1)=".",FALSE,TRUE)</formula>
    </cfRule>
    <cfRule type="expression" dxfId="266" priority="270">
      <formula>IF(RIGHT(TEXT(AM621,"0.#"),1)=".",TRUE,FALSE)</formula>
    </cfRule>
  </conditionalFormatting>
  <conditionalFormatting sqref="AI622">
    <cfRule type="expression" dxfId="265" priority="261">
      <formula>IF(RIGHT(TEXT(AI622,"0.#"),1)=".",FALSE,TRUE)</formula>
    </cfRule>
    <cfRule type="expression" dxfId="264" priority="262">
      <formula>IF(RIGHT(TEXT(AI622,"0.#"),1)=".",TRUE,FALSE)</formula>
    </cfRule>
  </conditionalFormatting>
  <conditionalFormatting sqref="AI620">
    <cfRule type="expression" dxfId="263" priority="265">
      <formula>IF(RIGHT(TEXT(AI620,"0.#"),1)=".",FALSE,TRUE)</formula>
    </cfRule>
    <cfRule type="expression" dxfId="262" priority="266">
      <formula>IF(RIGHT(TEXT(AI620,"0.#"),1)=".",TRUE,FALSE)</formula>
    </cfRule>
  </conditionalFormatting>
  <conditionalFormatting sqref="AI621">
    <cfRule type="expression" dxfId="261" priority="263">
      <formula>IF(RIGHT(TEXT(AI621,"0.#"),1)=".",FALSE,TRUE)</formula>
    </cfRule>
    <cfRule type="expression" dxfId="260" priority="264">
      <formula>IF(RIGHT(TEXT(AI621,"0.#"),1)=".",TRUE,FALSE)</formula>
    </cfRule>
  </conditionalFormatting>
  <conditionalFormatting sqref="AM627">
    <cfRule type="expression" dxfId="259" priority="207">
      <formula>IF(RIGHT(TEXT(AM627,"0.#"),1)=".",FALSE,TRUE)</formula>
    </cfRule>
    <cfRule type="expression" dxfId="258" priority="208">
      <formula>IF(RIGHT(TEXT(AM627,"0.#"),1)=".",TRUE,FALSE)</formula>
    </cfRule>
  </conditionalFormatting>
  <conditionalFormatting sqref="AM625">
    <cfRule type="expression" dxfId="257" priority="211">
      <formula>IF(RIGHT(TEXT(AM625,"0.#"),1)=".",FALSE,TRUE)</formula>
    </cfRule>
    <cfRule type="expression" dxfId="256" priority="212">
      <formula>IF(RIGHT(TEXT(AM625,"0.#"),1)=".",TRUE,FALSE)</formula>
    </cfRule>
  </conditionalFormatting>
  <conditionalFormatting sqref="AM626">
    <cfRule type="expression" dxfId="255" priority="209">
      <formula>IF(RIGHT(TEXT(AM626,"0.#"),1)=".",FALSE,TRUE)</formula>
    </cfRule>
    <cfRule type="expression" dxfId="254" priority="210">
      <formula>IF(RIGHT(TEXT(AM626,"0.#"),1)=".",TRUE,FALSE)</formula>
    </cfRule>
  </conditionalFormatting>
  <conditionalFormatting sqref="AI627">
    <cfRule type="expression" dxfId="253" priority="201">
      <formula>IF(RIGHT(TEXT(AI627,"0.#"),1)=".",FALSE,TRUE)</formula>
    </cfRule>
    <cfRule type="expression" dxfId="252" priority="202">
      <formula>IF(RIGHT(TEXT(AI627,"0.#"),1)=".",TRUE,FALSE)</formula>
    </cfRule>
  </conditionalFormatting>
  <conditionalFormatting sqref="AI625">
    <cfRule type="expression" dxfId="251" priority="205">
      <formula>IF(RIGHT(TEXT(AI625,"0.#"),1)=".",FALSE,TRUE)</formula>
    </cfRule>
    <cfRule type="expression" dxfId="250" priority="206">
      <formula>IF(RIGHT(TEXT(AI625,"0.#"),1)=".",TRUE,FALSE)</formula>
    </cfRule>
  </conditionalFormatting>
  <conditionalFormatting sqref="AI626">
    <cfRule type="expression" dxfId="249" priority="203">
      <formula>IF(RIGHT(TEXT(AI626,"0.#"),1)=".",FALSE,TRUE)</formula>
    </cfRule>
    <cfRule type="expression" dxfId="248" priority="204">
      <formula>IF(RIGHT(TEXT(AI626,"0.#"),1)=".",TRUE,FALSE)</formula>
    </cfRule>
  </conditionalFormatting>
  <conditionalFormatting sqref="AM632">
    <cfRule type="expression" dxfId="247" priority="195">
      <formula>IF(RIGHT(TEXT(AM632,"0.#"),1)=".",FALSE,TRUE)</formula>
    </cfRule>
    <cfRule type="expression" dxfId="246" priority="196">
      <formula>IF(RIGHT(TEXT(AM632,"0.#"),1)=".",TRUE,FALSE)</formula>
    </cfRule>
  </conditionalFormatting>
  <conditionalFormatting sqref="AM630">
    <cfRule type="expression" dxfId="245" priority="199">
      <formula>IF(RIGHT(TEXT(AM630,"0.#"),1)=".",FALSE,TRUE)</formula>
    </cfRule>
    <cfRule type="expression" dxfId="244" priority="200">
      <formula>IF(RIGHT(TEXT(AM630,"0.#"),1)=".",TRUE,FALSE)</formula>
    </cfRule>
  </conditionalFormatting>
  <conditionalFormatting sqref="AM631">
    <cfRule type="expression" dxfId="243" priority="197">
      <formula>IF(RIGHT(TEXT(AM631,"0.#"),1)=".",FALSE,TRUE)</formula>
    </cfRule>
    <cfRule type="expression" dxfId="242" priority="198">
      <formula>IF(RIGHT(TEXT(AM631,"0.#"),1)=".",TRUE,FALSE)</formula>
    </cfRule>
  </conditionalFormatting>
  <conditionalFormatting sqref="AI632">
    <cfRule type="expression" dxfId="241" priority="189">
      <formula>IF(RIGHT(TEXT(AI632,"0.#"),1)=".",FALSE,TRUE)</formula>
    </cfRule>
    <cfRule type="expression" dxfId="240" priority="190">
      <formula>IF(RIGHT(TEXT(AI632,"0.#"),1)=".",TRUE,FALSE)</formula>
    </cfRule>
  </conditionalFormatting>
  <conditionalFormatting sqref="AI630">
    <cfRule type="expression" dxfId="239" priority="193">
      <formula>IF(RIGHT(TEXT(AI630,"0.#"),1)=".",FALSE,TRUE)</formula>
    </cfRule>
    <cfRule type="expression" dxfId="238" priority="194">
      <formula>IF(RIGHT(TEXT(AI630,"0.#"),1)=".",TRUE,FALSE)</formula>
    </cfRule>
  </conditionalFormatting>
  <conditionalFormatting sqref="AI631">
    <cfRule type="expression" dxfId="237" priority="191">
      <formula>IF(RIGHT(TEXT(AI631,"0.#"),1)=".",FALSE,TRUE)</formula>
    </cfRule>
    <cfRule type="expression" dxfId="236" priority="192">
      <formula>IF(RIGHT(TEXT(AI631,"0.#"),1)=".",TRUE,FALSE)</formula>
    </cfRule>
  </conditionalFormatting>
  <conditionalFormatting sqref="AM637">
    <cfRule type="expression" dxfId="235" priority="183">
      <formula>IF(RIGHT(TEXT(AM637,"0.#"),1)=".",FALSE,TRUE)</formula>
    </cfRule>
    <cfRule type="expression" dxfId="234" priority="184">
      <formula>IF(RIGHT(TEXT(AM637,"0.#"),1)=".",TRUE,FALSE)</formula>
    </cfRule>
  </conditionalFormatting>
  <conditionalFormatting sqref="AM635">
    <cfRule type="expression" dxfId="233" priority="187">
      <formula>IF(RIGHT(TEXT(AM635,"0.#"),1)=".",FALSE,TRUE)</formula>
    </cfRule>
    <cfRule type="expression" dxfId="232" priority="188">
      <formula>IF(RIGHT(TEXT(AM635,"0.#"),1)=".",TRUE,FALSE)</formula>
    </cfRule>
  </conditionalFormatting>
  <conditionalFormatting sqref="AM636">
    <cfRule type="expression" dxfId="231" priority="185">
      <formula>IF(RIGHT(TEXT(AM636,"0.#"),1)=".",FALSE,TRUE)</formula>
    </cfRule>
    <cfRule type="expression" dxfId="230" priority="186">
      <formula>IF(RIGHT(TEXT(AM636,"0.#"),1)=".",TRUE,FALSE)</formula>
    </cfRule>
  </conditionalFormatting>
  <conditionalFormatting sqref="AI637">
    <cfRule type="expression" dxfId="229" priority="177">
      <formula>IF(RIGHT(TEXT(AI637,"0.#"),1)=".",FALSE,TRUE)</formula>
    </cfRule>
    <cfRule type="expression" dxfId="228" priority="178">
      <formula>IF(RIGHT(TEXT(AI637,"0.#"),1)=".",TRUE,FALSE)</formula>
    </cfRule>
  </conditionalFormatting>
  <conditionalFormatting sqref="AI635">
    <cfRule type="expression" dxfId="227" priority="181">
      <formula>IF(RIGHT(TEXT(AI635,"0.#"),1)=".",FALSE,TRUE)</formula>
    </cfRule>
    <cfRule type="expression" dxfId="226" priority="182">
      <formula>IF(RIGHT(TEXT(AI635,"0.#"),1)=".",TRUE,FALSE)</formula>
    </cfRule>
  </conditionalFormatting>
  <conditionalFormatting sqref="AI636">
    <cfRule type="expression" dxfId="225" priority="179">
      <formula>IF(RIGHT(TEXT(AI636,"0.#"),1)=".",FALSE,TRUE)</formula>
    </cfRule>
    <cfRule type="expression" dxfId="224" priority="180">
      <formula>IF(RIGHT(TEXT(AI636,"0.#"),1)=".",TRUE,FALSE)</formula>
    </cfRule>
  </conditionalFormatting>
  <conditionalFormatting sqref="AM602">
    <cfRule type="expression" dxfId="223" priority="255">
      <formula>IF(RIGHT(TEXT(AM602,"0.#"),1)=".",FALSE,TRUE)</formula>
    </cfRule>
    <cfRule type="expression" dxfId="222" priority="256">
      <formula>IF(RIGHT(TEXT(AM602,"0.#"),1)=".",TRUE,FALSE)</formula>
    </cfRule>
  </conditionalFormatting>
  <conditionalFormatting sqref="AM600">
    <cfRule type="expression" dxfId="221" priority="259">
      <formula>IF(RIGHT(TEXT(AM600,"0.#"),1)=".",FALSE,TRUE)</formula>
    </cfRule>
    <cfRule type="expression" dxfId="220" priority="260">
      <formula>IF(RIGHT(TEXT(AM600,"0.#"),1)=".",TRUE,FALSE)</formula>
    </cfRule>
  </conditionalFormatting>
  <conditionalFormatting sqref="AM601">
    <cfRule type="expression" dxfId="219" priority="257">
      <formula>IF(RIGHT(TEXT(AM601,"0.#"),1)=".",FALSE,TRUE)</formula>
    </cfRule>
    <cfRule type="expression" dxfId="218" priority="258">
      <formula>IF(RIGHT(TEXT(AM601,"0.#"),1)=".",TRUE,FALSE)</formula>
    </cfRule>
  </conditionalFormatting>
  <conditionalFormatting sqref="AI602">
    <cfRule type="expression" dxfId="217" priority="249">
      <formula>IF(RIGHT(TEXT(AI602,"0.#"),1)=".",FALSE,TRUE)</formula>
    </cfRule>
    <cfRule type="expression" dxfId="216" priority="250">
      <formula>IF(RIGHT(TEXT(AI602,"0.#"),1)=".",TRUE,FALSE)</formula>
    </cfRule>
  </conditionalFormatting>
  <conditionalFormatting sqref="AI600">
    <cfRule type="expression" dxfId="215" priority="253">
      <formula>IF(RIGHT(TEXT(AI600,"0.#"),1)=".",FALSE,TRUE)</formula>
    </cfRule>
    <cfRule type="expression" dxfId="214" priority="254">
      <formula>IF(RIGHT(TEXT(AI600,"0.#"),1)=".",TRUE,FALSE)</formula>
    </cfRule>
  </conditionalFormatting>
  <conditionalFormatting sqref="AI601">
    <cfRule type="expression" dxfId="213" priority="251">
      <formula>IF(RIGHT(TEXT(AI601,"0.#"),1)=".",FALSE,TRUE)</formula>
    </cfRule>
    <cfRule type="expression" dxfId="212" priority="252">
      <formula>IF(RIGHT(TEXT(AI601,"0.#"),1)=".",TRUE,FALSE)</formula>
    </cfRule>
  </conditionalFormatting>
  <conditionalFormatting sqref="AM607">
    <cfRule type="expression" dxfId="211" priority="243">
      <formula>IF(RIGHT(TEXT(AM607,"0.#"),1)=".",FALSE,TRUE)</formula>
    </cfRule>
    <cfRule type="expression" dxfId="210" priority="244">
      <formula>IF(RIGHT(TEXT(AM607,"0.#"),1)=".",TRUE,FALSE)</formula>
    </cfRule>
  </conditionalFormatting>
  <conditionalFormatting sqref="AM605">
    <cfRule type="expression" dxfId="209" priority="247">
      <formula>IF(RIGHT(TEXT(AM605,"0.#"),1)=".",FALSE,TRUE)</formula>
    </cfRule>
    <cfRule type="expression" dxfId="208" priority="248">
      <formula>IF(RIGHT(TEXT(AM605,"0.#"),1)=".",TRUE,FALSE)</formula>
    </cfRule>
  </conditionalFormatting>
  <conditionalFormatting sqref="AM606">
    <cfRule type="expression" dxfId="207" priority="245">
      <formula>IF(RIGHT(TEXT(AM606,"0.#"),1)=".",FALSE,TRUE)</formula>
    </cfRule>
    <cfRule type="expression" dxfId="206" priority="246">
      <formula>IF(RIGHT(TEXT(AM606,"0.#"),1)=".",TRUE,FALSE)</formula>
    </cfRule>
  </conditionalFormatting>
  <conditionalFormatting sqref="AI607">
    <cfRule type="expression" dxfId="205" priority="237">
      <formula>IF(RIGHT(TEXT(AI607,"0.#"),1)=".",FALSE,TRUE)</formula>
    </cfRule>
    <cfRule type="expression" dxfId="204" priority="238">
      <formula>IF(RIGHT(TEXT(AI607,"0.#"),1)=".",TRUE,FALSE)</formula>
    </cfRule>
  </conditionalFormatting>
  <conditionalFormatting sqref="AI605">
    <cfRule type="expression" dxfId="203" priority="241">
      <formula>IF(RIGHT(TEXT(AI605,"0.#"),1)=".",FALSE,TRUE)</formula>
    </cfRule>
    <cfRule type="expression" dxfId="202" priority="242">
      <formula>IF(RIGHT(TEXT(AI605,"0.#"),1)=".",TRUE,FALSE)</formula>
    </cfRule>
  </conditionalFormatting>
  <conditionalFormatting sqref="AI606">
    <cfRule type="expression" dxfId="201" priority="239">
      <formula>IF(RIGHT(TEXT(AI606,"0.#"),1)=".",FALSE,TRUE)</formula>
    </cfRule>
    <cfRule type="expression" dxfId="200" priority="240">
      <formula>IF(RIGHT(TEXT(AI606,"0.#"),1)=".",TRUE,FALSE)</formula>
    </cfRule>
  </conditionalFormatting>
  <conditionalFormatting sqref="AM612">
    <cfRule type="expression" dxfId="199" priority="231">
      <formula>IF(RIGHT(TEXT(AM612,"0.#"),1)=".",FALSE,TRUE)</formula>
    </cfRule>
    <cfRule type="expression" dxfId="198" priority="232">
      <formula>IF(RIGHT(TEXT(AM612,"0.#"),1)=".",TRUE,FALSE)</formula>
    </cfRule>
  </conditionalFormatting>
  <conditionalFormatting sqref="AM610">
    <cfRule type="expression" dxfId="197" priority="235">
      <formula>IF(RIGHT(TEXT(AM610,"0.#"),1)=".",FALSE,TRUE)</formula>
    </cfRule>
    <cfRule type="expression" dxfId="196" priority="236">
      <formula>IF(RIGHT(TEXT(AM610,"0.#"),1)=".",TRUE,FALSE)</formula>
    </cfRule>
  </conditionalFormatting>
  <conditionalFormatting sqref="AM611">
    <cfRule type="expression" dxfId="195" priority="233">
      <formula>IF(RIGHT(TEXT(AM611,"0.#"),1)=".",FALSE,TRUE)</formula>
    </cfRule>
    <cfRule type="expression" dxfId="194" priority="234">
      <formula>IF(RIGHT(TEXT(AM611,"0.#"),1)=".",TRUE,FALSE)</formula>
    </cfRule>
  </conditionalFormatting>
  <conditionalFormatting sqref="AI612">
    <cfRule type="expression" dxfId="193" priority="225">
      <formula>IF(RIGHT(TEXT(AI612,"0.#"),1)=".",FALSE,TRUE)</formula>
    </cfRule>
    <cfRule type="expression" dxfId="192" priority="226">
      <formula>IF(RIGHT(TEXT(AI612,"0.#"),1)=".",TRUE,FALSE)</formula>
    </cfRule>
  </conditionalFormatting>
  <conditionalFormatting sqref="AI610">
    <cfRule type="expression" dxfId="191" priority="229">
      <formula>IF(RIGHT(TEXT(AI610,"0.#"),1)=".",FALSE,TRUE)</formula>
    </cfRule>
    <cfRule type="expression" dxfId="190" priority="230">
      <formula>IF(RIGHT(TEXT(AI610,"0.#"),1)=".",TRUE,FALSE)</formula>
    </cfRule>
  </conditionalFormatting>
  <conditionalFormatting sqref="AI611">
    <cfRule type="expression" dxfId="189" priority="227">
      <formula>IF(RIGHT(TEXT(AI611,"0.#"),1)=".",FALSE,TRUE)</formula>
    </cfRule>
    <cfRule type="expression" dxfId="188" priority="228">
      <formula>IF(RIGHT(TEXT(AI611,"0.#"),1)=".",TRUE,FALSE)</formula>
    </cfRule>
  </conditionalFormatting>
  <conditionalFormatting sqref="AM617">
    <cfRule type="expression" dxfId="187" priority="219">
      <formula>IF(RIGHT(TEXT(AM617,"0.#"),1)=".",FALSE,TRUE)</formula>
    </cfRule>
    <cfRule type="expression" dxfId="186" priority="220">
      <formula>IF(RIGHT(TEXT(AM617,"0.#"),1)=".",TRUE,FALSE)</formula>
    </cfRule>
  </conditionalFormatting>
  <conditionalFormatting sqref="AM615">
    <cfRule type="expression" dxfId="185" priority="223">
      <formula>IF(RIGHT(TEXT(AM615,"0.#"),1)=".",FALSE,TRUE)</formula>
    </cfRule>
    <cfRule type="expression" dxfId="184" priority="224">
      <formula>IF(RIGHT(TEXT(AM615,"0.#"),1)=".",TRUE,FALSE)</formula>
    </cfRule>
  </conditionalFormatting>
  <conditionalFormatting sqref="AM616">
    <cfRule type="expression" dxfId="183" priority="221">
      <formula>IF(RIGHT(TEXT(AM616,"0.#"),1)=".",FALSE,TRUE)</formula>
    </cfRule>
    <cfRule type="expression" dxfId="182" priority="222">
      <formula>IF(RIGHT(TEXT(AM616,"0.#"),1)=".",TRUE,FALSE)</formula>
    </cfRule>
  </conditionalFormatting>
  <conditionalFormatting sqref="AI617">
    <cfRule type="expression" dxfId="181" priority="213">
      <formula>IF(RIGHT(TEXT(AI617,"0.#"),1)=".",FALSE,TRUE)</formula>
    </cfRule>
    <cfRule type="expression" dxfId="180" priority="214">
      <formula>IF(RIGHT(TEXT(AI617,"0.#"),1)=".",TRUE,FALSE)</formula>
    </cfRule>
  </conditionalFormatting>
  <conditionalFormatting sqref="AI615">
    <cfRule type="expression" dxfId="179" priority="217">
      <formula>IF(RIGHT(TEXT(AI615,"0.#"),1)=".",FALSE,TRUE)</formula>
    </cfRule>
    <cfRule type="expression" dxfId="178" priority="218">
      <formula>IF(RIGHT(TEXT(AI615,"0.#"),1)=".",TRUE,FALSE)</formula>
    </cfRule>
  </conditionalFormatting>
  <conditionalFormatting sqref="AI616">
    <cfRule type="expression" dxfId="177" priority="215">
      <formula>IF(RIGHT(TEXT(AI616,"0.#"),1)=".",FALSE,TRUE)</formula>
    </cfRule>
    <cfRule type="expression" dxfId="176" priority="216">
      <formula>IF(RIGHT(TEXT(AI616,"0.#"),1)=".",TRUE,FALSE)</formula>
    </cfRule>
  </conditionalFormatting>
  <conditionalFormatting sqref="AM651">
    <cfRule type="expression" dxfId="175" priority="171">
      <formula>IF(RIGHT(TEXT(AM651,"0.#"),1)=".",FALSE,TRUE)</formula>
    </cfRule>
    <cfRule type="expression" dxfId="174" priority="172">
      <formula>IF(RIGHT(TEXT(AM651,"0.#"),1)=".",TRUE,FALSE)</formula>
    </cfRule>
  </conditionalFormatting>
  <conditionalFormatting sqref="AM649">
    <cfRule type="expression" dxfId="173" priority="175">
      <formula>IF(RIGHT(TEXT(AM649,"0.#"),1)=".",FALSE,TRUE)</formula>
    </cfRule>
    <cfRule type="expression" dxfId="172" priority="176">
      <formula>IF(RIGHT(TEXT(AM649,"0.#"),1)=".",TRUE,FALSE)</formula>
    </cfRule>
  </conditionalFormatting>
  <conditionalFormatting sqref="AM650">
    <cfRule type="expression" dxfId="171" priority="173">
      <formula>IF(RIGHT(TEXT(AM650,"0.#"),1)=".",FALSE,TRUE)</formula>
    </cfRule>
    <cfRule type="expression" dxfId="170" priority="174">
      <formula>IF(RIGHT(TEXT(AM650,"0.#"),1)=".",TRUE,FALSE)</formula>
    </cfRule>
  </conditionalFormatting>
  <conditionalFormatting sqref="AI651">
    <cfRule type="expression" dxfId="169" priority="165">
      <formula>IF(RIGHT(TEXT(AI651,"0.#"),1)=".",FALSE,TRUE)</formula>
    </cfRule>
    <cfRule type="expression" dxfId="168" priority="166">
      <formula>IF(RIGHT(TEXT(AI651,"0.#"),1)=".",TRUE,FALSE)</formula>
    </cfRule>
  </conditionalFormatting>
  <conditionalFormatting sqref="AI649">
    <cfRule type="expression" dxfId="167" priority="169">
      <formula>IF(RIGHT(TEXT(AI649,"0.#"),1)=".",FALSE,TRUE)</formula>
    </cfRule>
    <cfRule type="expression" dxfId="166" priority="170">
      <formula>IF(RIGHT(TEXT(AI649,"0.#"),1)=".",TRUE,FALSE)</formula>
    </cfRule>
  </conditionalFormatting>
  <conditionalFormatting sqref="AI650">
    <cfRule type="expression" dxfId="165" priority="167">
      <formula>IF(RIGHT(TEXT(AI650,"0.#"),1)=".",FALSE,TRUE)</formula>
    </cfRule>
    <cfRule type="expression" dxfId="164" priority="168">
      <formula>IF(RIGHT(TEXT(AI650,"0.#"),1)=".",TRUE,FALSE)</formula>
    </cfRule>
  </conditionalFormatting>
  <conditionalFormatting sqref="AM676">
    <cfRule type="expression" dxfId="163" priority="159">
      <formula>IF(RIGHT(TEXT(AM676,"0.#"),1)=".",FALSE,TRUE)</formula>
    </cfRule>
    <cfRule type="expression" dxfId="162" priority="160">
      <formula>IF(RIGHT(TEXT(AM676,"0.#"),1)=".",TRUE,FALSE)</formula>
    </cfRule>
  </conditionalFormatting>
  <conditionalFormatting sqref="AM674">
    <cfRule type="expression" dxfId="161" priority="163">
      <formula>IF(RIGHT(TEXT(AM674,"0.#"),1)=".",FALSE,TRUE)</formula>
    </cfRule>
    <cfRule type="expression" dxfId="160" priority="164">
      <formula>IF(RIGHT(TEXT(AM674,"0.#"),1)=".",TRUE,FALSE)</formula>
    </cfRule>
  </conditionalFormatting>
  <conditionalFormatting sqref="AM675">
    <cfRule type="expression" dxfId="159" priority="161">
      <formula>IF(RIGHT(TEXT(AM675,"0.#"),1)=".",FALSE,TRUE)</formula>
    </cfRule>
    <cfRule type="expression" dxfId="158" priority="162">
      <formula>IF(RIGHT(TEXT(AM675,"0.#"),1)=".",TRUE,FALSE)</formula>
    </cfRule>
  </conditionalFormatting>
  <conditionalFormatting sqref="AI676">
    <cfRule type="expression" dxfId="157" priority="153">
      <formula>IF(RIGHT(TEXT(AI676,"0.#"),1)=".",FALSE,TRUE)</formula>
    </cfRule>
    <cfRule type="expression" dxfId="156" priority="154">
      <formula>IF(RIGHT(TEXT(AI676,"0.#"),1)=".",TRUE,FALSE)</formula>
    </cfRule>
  </conditionalFormatting>
  <conditionalFormatting sqref="AI674">
    <cfRule type="expression" dxfId="155" priority="157">
      <formula>IF(RIGHT(TEXT(AI674,"0.#"),1)=".",FALSE,TRUE)</formula>
    </cfRule>
    <cfRule type="expression" dxfId="154" priority="158">
      <formula>IF(RIGHT(TEXT(AI674,"0.#"),1)=".",TRUE,FALSE)</formula>
    </cfRule>
  </conditionalFormatting>
  <conditionalFormatting sqref="AI675">
    <cfRule type="expression" dxfId="153" priority="155">
      <formula>IF(RIGHT(TEXT(AI675,"0.#"),1)=".",FALSE,TRUE)</formula>
    </cfRule>
    <cfRule type="expression" dxfId="152" priority="156">
      <formula>IF(RIGHT(TEXT(AI675,"0.#"),1)=".",TRUE,FALSE)</formula>
    </cfRule>
  </conditionalFormatting>
  <conditionalFormatting sqref="AM681">
    <cfRule type="expression" dxfId="151" priority="99">
      <formula>IF(RIGHT(TEXT(AM681,"0.#"),1)=".",FALSE,TRUE)</formula>
    </cfRule>
    <cfRule type="expression" dxfId="150" priority="100">
      <formula>IF(RIGHT(TEXT(AM681,"0.#"),1)=".",TRUE,FALSE)</formula>
    </cfRule>
  </conditionalFormatting>
  <conditionalFormatting sqref="AM679">
    <cfRule type="expression" dxfId="149" priority="103">
      <formula>IF(RIGHT(TEXT(AM679,"0.#"),1)=".",FALSE,TRUE)</formula>
    </cfRule>
    <cfRule type="expression" dxfId="148" priority="104">
      <formula>IF(RIGHT(TEXT(AM679,"0.#"),1)=".",TRUE,FALSE)</formula>
    </cfRule>
  </conditionalFormatting>
  <conditionalFormatting sqref="AM680">
    <cfRule type="expression" dxfId="147" priority="101">
      <formula>IF(RIGHT(TEXT(AM680,"0.#"),1)=".",FALSE,TRUE)</formula>
    </cfRule>
    <cfRule type="expression" dxfId="146" priority="102">
      <formula>IF(RIGHT(TEXT(AM680,"0.#"),1)=".",TRUE,FALSE)</formula>
    </cfRule>
  </conditionalFormatting>
  <conditionalFormatting sqref="AI681">
    <cfRule type="expression" dxfId="145" priority="93">
      <formula>IF(RIGHT(TEXT(AI681,"0.#"),1)=".",FALSE,TRUE)</formula>
    </cfRule>
    <cfRule type="expression" dxfId="144" priority="94">
      <formula>IF(RIGHT(TEXT(AI681,"0.#"),1)=".",TRUE,FALSE)</formula>
    </cfRule>
  </conditionalFormatting>
  <conditionalFormatting sqref="AI679">
    <cfRule type="expression" dxfId="143" priority="97">
      <formula>IF(RIGHT(TEXT(AI679,"0.#"),1)=".",FALSE,TRUE)</formula>
    </cfRule>
    <cfRule type="expression" dxfId="142" priority="98">
      <formula>IF(RIGHT(TEXT(AI679,"0.#"),1)=".",TRUE,FALSE)</formula>
    </cfRule>
  </conditionalFormatting>
  <conditionalFormatting sqref="AI680">
    <cfRule type="expression" dxfId="141" priority="95">
      <formula>IF(RIGHT(TEXT(AI680,"0.#"),1)=".",FALSE,TRUE)</formula>
    </cfRule>
    <cfRule type="expression" dxfId="140" priority="96">
      <formula>IF(RIGHT(TEXT(AI680,"0.#"),1)=".",TRUE,FALSE)</formula>
    </cfRule>
  </conditionalFormatting>
  <conditionalFormatting sqref="AM686">
    <cfRule type="expression" dxfId="139" priority="87">
      <formula>IF(RIGHT(TEXT(AM686,"0.#"),1)=".",FALSE,TRUE)</formula>
    </cfRule>
    <cfRule type="expression" dxfId="138" priority="88">
      <formula>IF(RIGHT(TEXT(AM686,"0.#"),1)=".",TRUE,FALSE)</formula>
    </cfRule>
  </conditionalFormatting>
  <conditionalFormatting sqref="AM684">
    <cfRule type="expression" dxfId="137" priority="91">
      <formula>IF(RIGHT(TEXT(AM684,"0.#"),1)=".",FALSE,TRUE)</formula>
    </cfRule>
    <cfRule type="expression" dxfId="136" priority="92">
      <formula>IF(RIGHT(TEXT(AM684,"0.#"),1)=".",TRUE,FALSE)</formula>
    </cfRule>
  </conditionalFormatting>
  <conditionalFormatting sqref="AM685">
    <cfRule type="expression" dxfId="135" priority="89">
      <formula>IF(RIGHT(TEXT(AM685,"0.#"),1)=".",FALSE,TRUE)</formula>
    </cfRule>
    <cfRule type="expression" dxfId="134" priority="90">
      <formula>IF(RIGHT(TEXT(AM685,"0.#"),1)=".",TRUE,FALSE)</formula>
    </cfRule>
  </conditionalFormatting>
  <conditionalFormatting sqref="AI686">
    <cfRule type="expression" dxfId="133" priority="81">
      <formula>IF(RIGHT(TEXT(AI686,"0.#"),1)=".",FALSE,TRUE)</formula>
    </cfRule>
    <cfRule type="expression" dxfId="132" priority="82">
      <formula>IF(RIGHT(TEXT(AI686,"0.#"),1)=".",TRUE,FALSE)</formula>
    </cfRule>
  </conditionalFormatting>
  <conditionalFormatting sqref="AI684">
    <cfRule type="expression" dxfId="131" priority="85">
      <formula>IF(RIGHT(TEXT(AI684,"0.#"),1)=".",FALSE,TRUE)</formula>
    </cfRule>
    <cfRule type="expression" dxfId="130" priority="86">
      <formula>IF(RIGHT(TEXT(AI684,"0.#"),1)=".",TRUE,FALSE)</formula>
    </cfRule>
  </conditionalFormatting>
  <conditionalFormatting sqref="AI685">
    <cfRule type="expression" dxfId="129" priority="83">
      <formula>IF(RIGHT(TEXT(AI685,"0.#"),1)=".",FALSE,TRUE)</formula>
    </cfRule>
    <cfRule type="expression" dxfId="128" priority="84">
      <formula>IF(RIGHT(TEXT(AI685,"0.#"),1)=".",TRUE,FALSE)</formula>
    </cfRule>
  </conditionalFormatting>
  <conditionalFormatting sqref="AM691">
    <cfRule type="expression" dxfId="127" priority="75">
      <formula>IF(RIGHT(TEXT(AM691,"0.#"),1)=".",FALSE,TRUE)</formula>
    </cfRule>
    <cfRule type="expression" dxfId="126" priority="76">
      <formula>IF(RIGHT(TEXT(AM691,"0.#"),1)=".",TRUE,FALSE)</formula>
    </cfRule>
  </conditionalFormatting>
  <conditionalFormatting sqref="AM689">
    <cfRule type="expression" dxfId="125" priority="79">
      <formula>IF(RIGHT(TEXT(AM689,"0.#"),1)=".",FALSE,TRUE)</formula>
    </cfRule>
    <cfRule type="expression" dxfId="124" priority="80">
      <formula>IF(RIGHT(TEXT(AM689,"0.#"),1)=".",TRUE,FALSE)</formula>
    </cfRule>
  </conditionalFormatting>
  <conditionalFormatting sqref="AM690">
    <cfRule type="expression" dxfId="123" priority="77">
      <formula>IF(RIGHT(TEXT(AM690,"0.#"),1)=".",FALSE,TRUE)</formula>
    </cfRule>
    <cfRule type="expression" dxfId="122" priority="78">
      <formula>IF(RIGHT(TEXT(AM690,"0.#"),1)=".",TRUE,FALSE)</formula>
    </cfRule>
  </conditionalFormatting>
  <conditionalFormatting sqref="AI691">
    <cfRule type="expression" dxfId="121" priority="69">
      <formula>IF(RIGHT(TEXT(AI691,"0.#"),1)=".",FALSE,TRUE)</formula>
    </cfRule>
    <cfRule type="expression" dxfId="120" priority="70">
      <formula>IF(RIGHT(TEXT(AI691,"0.#"),1)=".",TRUE,FALSE)</formula>
    </cfRule>
  </conditionalFormatting>
  <conditionalFormatting sqref="AI689">
    <cfRule type="expression" dxfId="119" priority="73">
      <formula>IF(RIGHT(TEXT(AI689,"0.#"),1)=".",FALSE,TRUE)</formula>
    </cfRule>
    <cfRule type="expression" dxfId="118" priority="74">
      <formula>IF(RIGHT(TEXT(AI689,"0.#"),1)=".",TRUE,FALSE)</formula>
    </cfRule>
  </conditionalFormatting>
  <conditionalFormatting sqref="AI690">
    <cfRule type="expression" dxfId="117" priority="71">
      <formula>IF(RIGHT(TEXT(AI690,"0.#"),1)=".",FALSE,TRUE)</formula>
    </cfRule>
    <cfRule type="expression" dxfId="116" priority="72">
      <formula>IF(RIGHT(TEXT(AI690,"0.#"),1)=".",TRUE,FALSE)</formula>
    </cfRule>
  </conditionalFormatting>
  <conditionalFormatting sqref="AM656">
    <cfRule type="expression" dxfId="115" priority="147">
      <formula>IF(RIGHT(TEXT(AM656,"0.#"),1)=".",FALSE,TRUE)</formula>
    </cfRule>
    <cfRule type="expression" dxfId="114" priority="148">
      <formula>IF(RIGHT(TEXT(AM656,"0.#"),1)=".",TRUE,FALSE)</formula>
    </cfRule>
  </conditionalFormatting>
  <conditionalFormatting sqref="AM654">
    <cfRule type="expression" dxfId="113" priority="151">
      <formula>IF(RIGHT(TEXT(AM654,"0.#"),1)=".",FALSE,TRUE)</formula>
    </cfRule>
    <cfRule type="expression" dxfId="112" priority="152">
      <formula>IF(RIGHT(TEXT(AM654,"0.#"),1)=".",TRUE,FALSE)</formula>
    </cfRule>
  </conditionalFormatting>
  <conditionalFormatting sqref="AM655">
    <cfRule type="expression" dxfId="111" priority="149">
      <formula>IF(RIGHT(TEXT(AM655,"0.#"),1)=".",FALSE,TRUE)</formula>
    </cfRule>
    <cfRule type="expression" dxfId="110" priority="150">
      <formula>IF(RIGHT(TEXT(AM655,"0.#"),1)=".",TRUE,FALSE)</formula>
    </cfRule>
  </conditionalFormatting>
  <conditionalFormatting sqref="AI656">
    <cfRule type="expression" dxfId="109" priority="141">
      <formula>IF(RIGHT(TEXT(AI656,"0.#"),1)=".",FALSE,TRUE)</formula>
    </cfRule>
    <cfRule type="expression" dxfId="108" priority="142">
      <formula>IF(RIGHT(TEXT(AI656,"0.#"),1)=".",TRUE,FALSE)</formula>
    </cfRule>
  </conditionalFormatting>
  <conditionalFormatting sqref="AI654">
    <cfRule type="expression" dxfId="107" priority="145">
      <formula>IF(RIGHT(TEXT(AI654,"0.#"),1)=".",FALSE,TRUE)</formula>
    </cfRule>
    <cfRule type="expression" dxfId="106" priority="146">
      <formula>IF(RIGHT(TEXT(AI654,"0.#"),1)=".",TRUE,FALSE)</formula>
    </cfRule>
  </conditionalFormatting>
  <conditionalFormatting sqref="AI655">
    <cfRule type="expression" dxfId="105" priority="143">
      <formula>IF(RIGHT(TEXT(AI655,"0.#"),1)=".",FALSE,TRUE)</formula>
    </cfRule>
    <cfRule type="expression" dxfId="104" priority="144">
      <formula>IF(RIGHT(TEXT(AI655,"0.#"),1)=".",TRUE,FALSE)</formula>
    </cfRule>
  </conditionalFormatting>
  <conditionalFormatting sqref="AM661">
    <cfRule type="expression" dxfId="103" priority="135">
      <formula>IF(RIGHT(TEXT(AM661,"0.#"),1)=".",FALSE,TRUE)</formula>
    </cfRule>
    <cfRule type="expression" dxfId="102" priority="136">
      <formula>IF(RIGHT(TEXT(AM661,"0.#"),1)=".",TRUE,FALSE)</formula>
    </cfRule>
  </conditionalFormatting>
  <conditionalFormatting sqref="AM659">
    <cfRule type="expression" dxfId="101" priority="139">
      <formula>IF(RIGHT(TEXT(AM659,"0.#"),1)=".",FALSE,TRUE)</formula>
    </cfRule>
    <cfRule type="expression" dxfId="100" priority="140">
      <formula>IF(RIGHT(TEXT(AM659,"0.#"),1)=".",TRUE,FALSE)</formula>
    </cfRule>
  </conditionalFormatting>
  <conditionalFormatting sqref="AM660">
    <cfRule type="expression" dxfId="99" priority="137">
      <formula>IF(RIGHT(TEXT(AM660,"0.#"),1)=".",FALSE,TRUE)</formula>
    </cfRule>
    <cfRule type="expression" dxfId="98" priority="138">
      <formula>IF(RIGHT(TEXT(AM660,"0.#"),1)=".",TRUE,FALSE)</formula>
    </cfRule>
  </conditionalFormatting>
  <conditionalFormatting sqref="AI661">
    <cfRule type="expression" dxfId="97" priority="129">
      <formula>IF(RIGHT(TEXT(AI661,"0.#"),1)=".",FALSE,TRUE)</formula>
    </cfRule>
    <cfRule type="expression" dxfId="96" priority="130">
      <formula>IF(RIGHT(TEXT(AI661,"0.#"),1)=".",TRUE,FALSE)</formula>
    </cfRule>
  </conditionalFormatting>
  <conditionalFormatting sqref="AI659">
    <cfRule type="expression" dxfId="95" priority="133">
      <formula>IF(RIGHT(TEXT(AI659,"0.#"),1)=".",FALSE,TRUE)</formula>
    </cfRule>
    <cfRule type="expression" dxfId="94" priority="134">
      <formula>IF(RIGHT(TEXT(AI659,"0.#"),1)=".",TRUE,FALSE)</formula>
    </cfRule>
  </conditionalFormatting>
  <conditionalFormatting sqref="AI660">
    <cfRule type="expression" dxfId="93" priority="131">
      <formula>IF(RIGHT(TEXT(AI660,"0.#"),1)=".",FALSE,TRUE)</formula>
    </cfRule>
    <cfRule type="expression" dxfId="92" priority="132">
      <formula>IF(RIGHT(TEXT(AI660,"0.#"),1)=".",TRUE,FALSE)</formula>
    </cfRule>
  </conditionalFormatting>
  <conditionalFormatting sqref="AM666">
    <cfRule type="expression" dxfId="91" priority="123">
      <formula>IF(RIGHT(TEXT(AM666,"0.#"),1)=".",FALSE,TRUE)</formula>
    </cfRule>
    <cfRule type="expression" dxfId="90" priority="124">
      <formula>IF(RIGHT(TEXT(AM666,"0.#"),1)=".",TRUE,FALSE)</formula>
    </cfRule>
  </conditionalFormatting>
  <conditionalFormatting sqref="AM664">
    <cfRule type="expression" dxfId="89" priority="127">
      <formula>IF(RIGHT(TEXT(AM664,"0.#"),1)=".",FALSE,TRUE)</formula>
    </cfRule>
    <cfRule type="expression" dxfId="88" priority="128">
      <formula>IF(RIGHT(TEXT(AM664,"0.#"),1)=".",TRUE,FALSE)</formula>
    </cfRule>
  </conditionalFormatting>
  <conditionalFormatting sqref="AM665">
    <cfRule type="expression" dxfId="87" priority="125">
      <formula>IF(RIGHT(TEXT(AM665,"0.#"),1)=".",FALSE,TRUE)</formula>
    </cfRule>
    <cfRule type="expression" dxfId="86" priority="126">
      <formula>IF(RIGHT(TEXT(AM665,"0.#"),1)=".",TRUE,FALSE)</formula>
    </cfRule>
  </conditionalFormatting>
  <conditionalFormatting sqref="AI666">
    <cfRule type="expression" dxfId="85" priority="117">
      <formula>IF(RIGHT(TEXT(AI666,"0.#"),1)=".",FALSE,TRUE)</formula>
    </cfRule>
    <cfRule type="expression" dxfId="84" priority="118">
      <formula>IF(RIGHT(TEXT(AI666,"0.#"),1)=".",TRUE,FALSE)</formula>
    </cfRule>
  </conditionalFormatting>
  <conditionalFormatting sqref="AI664">
    <cfRule type="expression" dxfId="83" priority="121">
      <formula>IF(RIGHT(TEXT(AI664,"0.#"),1)=".",FALSE,TRUE)</formula>
    </cfRule>
    <cfRule type="expression" dxfId="82" priority="122">
      <formula>IF(RIGHT(TEXT(AI664,"0.#"),1)=".",TRUE,FALSE)</formula>
    </cfRule>
  </conditionalFormatting>
  <conditionalFormatting sqref="AI665">
    <cfRule type="expression" dxfId="81" priority="119">
      <formula>IF(RIGHT(TEXT(AI665,"0.#"),1)=".",FALSE,TRUE)</formula>
    </cfRule>
    <cfRule type="expression" dxfId="80" priority="120">
      <formula>IF(RIGHT(TEXT(AI665,"0.#"),1)=".",TRUE,FALSE)</formula>
    </cfRule>
  </conditionalFormatting>
  <conditionalFormatting sqref="AM671">
    <cfRule type="expression" dxfId="79" priority="111">
      <formula>IF(RIGHT(TEXT(AM671,"0.#"),1)=".",FALSE,TRUE)</formula>
    </cfRule>
    <cfRule type="expression" dxfId="78" priority="112">
      <formula>IF(RIGHT(TEXT(AM671,"0.#"),1)=".",TRUE,FALSE)</formula>
    </cfRule>
  </conditionalFormatting>
  <conditionalFormatting sqref="AM669">
    <cfRule type="expression" dxfId="77" priority="115">
      <formula>IF(RIGHT(TEXT(AM669,"0.#"),1)=".",FALSE,TRUE)</formula>
    </cfRule>
    <cfRule type="expression" dxfId="76" priority="116">
      <formula>IF(RIGHT(TEXT(AM669,"0.#"),1)=".",TRUE,FALSE)</formula>
    </cfRule>
  </conditionalFormatting>
  <conditionalFormatting sqref="AM670">
    <cfRule type="expression" dxfId="75" priority="113">
      <formula>IF(RIGHT(TEXT(AM670,"0.#"),1)=".",FALSE,TRUE)</formula>
    </cfRule>
    <cfRule type="expression" dxfId="74" priority="114">
      <formula>IF(RIGHT(TEXT(AM670,"0.#"),1)=".",TRUE,FALSE)</formula>
    </cfRule>
  </conditionalFormatting>
  <conditionalFormatting sqref="AI671">
    <cfRule type="expression" dxfId="73" priority="105">
      <formula>IF(RIGHT(TEXT(AI671,"0.#"),1)=".",FALSE,TRUE)</formula>
    </cfRule>
    <cfRule type="expression" dxfId="72" priority="106">
      <formula>IF(RIGHT(TEXT(AI671,"0.#"),1)=".",TRUE,FALSE)</formula>
    </cfRule>
  </conditionalFormatting>
  <conditionalFormatting sqref="AI669">
    <cfRule type="expression" dxfId="71" priority="109">
      <formula>IF(RIGHT(TEXT(AI669,"0.#"),1)=".",FALSE,TRUE)</formula>
    </cfRule>
    <cfRule type="expression" dxfId="70" priority="110">
      <formula>IF(RIGHT(TEXT(AI669,"0.#"),1)=".",TRUE,FALSE)</formula>
    </cfRule>
  </conditionalFormatting>
  <conditionalFormatting sqref="AI670">
    <cfRule type="expression" dxfId="69" priority="107">
      <formula>IF(RIGHT(TEXT(AI670,"0.#"),1)=".",FALSE,TRUE)</formula>
    </cfRule>
    <cfRule type="expression" dxfId="68" priority="108">
      <formula>IF(RIGHT(TEXT(AI670,"0.#"),1)=".",TRUE,FALSE)</formula>
    </cfRule>
  </conditionalFormatting>
  <conditionalFormatting sqref="P29:AC29">
    <cfRule type="expression" dxfId="67" priority="67">
      <formula>IF(RIGHT(TEXT(P29,"0.#"),1)=".",FALSE,TRUE)</formula>
    </cfRule>
    <cfRule type="expression" dxfId="66" priority="68">
      <formula>IF(RIGHT(TEXT(P29,"0.#"),1)=".",TRUE,FALSE)</formula>
    </cfRule>
  </conditionalFormatting>
  <conditionalFormatting sqref="AI67">
    <cfRule type="expression" dxfId="65" priority="65">
      <formula>IF(RIGHT(TEXT(AI67,"0.#"),1)=".",FALSE,TRUE)</formula>
    </cfRule>
    <cfRule type="expression" dxfId="64" priority="66">
      <formula>IF(RIGHT(TEXT(AI67,"0.#"),1)=".",TRUE,FALSE)</formula>
    </cfRule>
  </conditionalFormatting>
  <conditionalFormatting sqref="AI68">
    <cfRule type="expression" dxfId="63" priority="63">
      <formula>IF(RIGHT(TEXT(AI68,"0.#"),1)=".",FALSE,TRUE)</formula>
    </cfRule>
    <cfRule type="expression" dxfId="62" priority="64">
      <formula>IF(RIGHT(TEXT(AI68,"0.#"),1)=".",TRUE,FALSE)</formula>
    </cfRule>
  </conditionalFormatting>
  <conditionalFormatting sqref="AI69">
    <cfRule type="expression" dxfId="61" priority="61">
      <formula>IF(RIGHT(TEXT(AI69,"0.#"),1)=".",FALSE,TRUE)</formula>
    </cfRule>
    <cfRule type="expression" dxfId="60" priority="62">
      <formula>IF(RIGHT(TEXT(AI69,"0.#"),1)=".",TRUE,FALSE)</formula>
    </cfRule>
  </conditionalFormatting>
  <conditionalFormatting sqref="AI70">
    <cfRule type="expression" dxfId="59" priority="59">
      <formula>IF(RIGHT(TEXT(AI70,"0.#"),1)=".",FALSE,TRUE)</formula>
    </cfRule>
    <cfRule type="expression" dxfId="58" priority="60">
      <formula>IF(RIGHT(TEXT(AI70,"0.#"),1)=".",TRUE,FALSE)</formula>
    </cfRule>
  </conditionalFormatting>
  <conditionalFormatting sqref="AI71">
    <cfRule type="expression" dxfId="57" priority="57">
      <formula>IF(RIGHT(TEXT(AI71,"0.#"),1)=".",FALSE,TRUE)</formula>
    </cfRule>
    <cfRule type="expression" dxfId="56" priority="58">
      <formula>IF(RIGHT(TEXT(AI71,"0.#"),1)=".",TRUE,FALSE)</formula>
    </cfRule>
  </conditionalFormatting>
  <conditionalFormatting sqref="AI72">
    <cfRule type="expression" dxfId="55" priority="55">
      <formula>IF(RIGHT(TEXT(AI72,"0.#"),1)=".",FALSE,TRUE)</formula>
    </cfRule>
    <cfRule type="expression" dxfId="54" priority="56">
      <formula>IF(RIGHT(TEXT(AI72,"0.#"),1)=".",TRUE,FALSE)</formula>
    </cfRule>
  </conditionalFormatting>
  <conditionalFormatting sqref="AM67">
    <cfRule type="expression" dxfId="53" priority="53">
      <formula>IF(RIGHT(TEXT(AM67,"0.#"),1)=".",FALSE,TRUE)</formula>
    </cfRule>
    <cfRule type="expression" dxfId="52" priority="54">
      <formula>IF(RIGHT(TEXT(AM67,"0.#"),1)=".",TRUE,FALSE)</formula>
    </cfRule>
  </conditionalFormatting>
  <conditionalFormatting sqref="AM68">
    <cfRule type="expression" dxfId="51" priority="51">
      <formula>IF(RIGHT(TEXT(AM68,"0.#"),1)=".",FALSE,TRUE)</formula>
    </cfRule>
    <cfRule type="expression" dxfId="50" priority="52">
      <formula>IF(RIGHT(TEXT(AM68,"0.#"),1)=".",TRUE,FALSE)</formula>
    </cfRule>
  </conditionalFormatting>
  <conditionalFormatting sqref="AM69">
    <cfRule type="expression" dxfId="49" priority="49">
      <formula>IF(RIGHT(TEXT(AM69,"0.#"),1)=".",FALSE,TRUE)</formula>
    </cfRule>
    <cfRule type="expression" dxfId="48" priority="50">
      <formula>IF(RIGHT(TEXT(AM69,"0.#"),1)=".",TRUE,FALSE)</formula>
    </cfRule>
  </conditionalFormatting>
  <conditionalFormatting sqref="AM70">
    <cfRule type="expression" dxfId="47" priority="47">
      <formula>IF(RIGHT(TEXT(AM70,"0.#"),1)=".",FALSE,TRUE)</formula>
    </cfRule>
    <cfRule type="expression" dxfId="46" priority="48">
      <formula>IF(RIGHT(TEXT(AM70,"0.#"),1)=".",TRUE,FALSE)</formula>
    </cfRule>
  </conditionalFormatting>
  <conditionalFormatting sqref="AM71">
    <cfRule type="expression" dxfId="45" priority="45">
      <formula>IF(RIGHT(TEXT(AM71,"0.#"),1)=".",FALSE,TRUE)</formula>
    </cfRule>
    <cfRule type="expression" dxfId="44" priority="46">
      <formula>IF(RIGHT(TEXT(AM71,"0.#"),1)=".",TRUE,FALSE)</formula>
    </cfRule>
  </conditionalFormatting>
  <conditionalFormatting sqref="AM72">
    <cfRule type="expression" dxfId="43" priority="43">
      <formula>IF(RIGHT(TEXT(AM72,"0.#"),1)=".",FALSE,TRUE)</formula>
    </cfRule>
    <cfRule type="expression" dxfId="42" priority="44">
      <formula>IF(RIGHT(TEXT(AM72,"0.#"),1)=".",TRUE,FALSE)</formula>
    </cfRule>
  </conditionalFormatting>
  <conditionalFormatting sqref="AQ67">
    <cfRule type="expression" dxfId="41" priority="41">
      <formula>IF(RIGHT(TEXT(AQ67,"0.#"),1)=".",FALSE,TRUE)</formula>
    </cfRule>
    <cfRule type="expression" dxfId="40" priority="42">
      <formula>IF(RIGHT(TEXT(AQ67,"0.#"),1)=".",TRUE,FALSE)</formula>
    </cfRule>
  </conditionalFormatting>
  <conditionalFormatting sqref="AQ68">
    <cfRule type="expression" dxfId="39" priority="39">
      <formula>IF(RIGHT(TEXT(AQ68,"0.#"),1)=".",FALSE,TRUE)</formula>
    </cfRule>
    <cfRule type="expression" dxfId="38" priority="40">
      <formula>IF(RIGHT(TEXT(AQ68,"0.#"),1)=".",TRUE,FALSE)</formula>
    </cfRule>
  </conditionalFormatting>
  <conditionalFormatting sqref="AQ69">
    <cfRule type="expression" dxfId="37" priority="37">
      <formula>IF(RIGHT(TEXT(AQ69,"0.#"),1)=".",FALSE,TRUE)</formula>
    </cfRule>
    <cfRule type="expression" dxfId="36" priority="38">
      <formula>IF(RIGHT(TEXT(AQ69,"0.#"),1)=".",TRUE,FALSE)</formula>
    </cfRule>
  </conditionalFormatting>
  <conditionalFormatting sqref="AQ70">
    <cfRule type="expression" dxfId="35" priority="35">
      <formula>IF(RIGHT(TEXT(AQ70,"0.#"),1)=".",FALSE,TRUE)</formula>
    </cfRule>
    <cfRule type="expression" dxfId="34" priority="36">
      <formula>IF(RIGHT(TEXT(AQ70,"0.#"),1)=".",TRUE,FALSE)</formula>
    </cfRule>
  </conditionalFormatting>
  <conditionalFormatting sqref="AQ71">
    <cfRule type="expression" dxfId="33" priority="33">
      <formula>IF(RIGHT(TEXT(AQ71,"0.#"),1)=".",FALSE,TRUE)</formula>
    </cfRule>
    <cfRule type="expression" dxfId="32" priority="34">
      <formula>IF(RIGHT(TEXT(AQ71,"0.#"),1)=".",TRUE,FALSE)</formula>
    </cfRule>
  </conditionalFormatting>
  <conditionalFormatting sqref="AQ72">
    <cfRule type="expression" dxfId="31" priority="31">
      <formula>IF(RIGHT(TEXT(AQ72,"0.#"),1)=".",FALSE,TRUE)</formula>
    </cfRule>
    <cfRule type="expression" dxfId="30" priority="32">
      <formula>IF(RIGHT(TEXT(AQ72,"0.#"),1)=".",TRUE,FALSE)</formula>
    </cfRule>
  </conditionalFormatting>
  <conditionalFormatting sqref="AU67">
    <cfRule type="expression" dxfId="29" priority="29">
      <formula>IF(RIGHT(TEXT(AU67,"0.#"),1)=".",FALSE,TRUE)</formula>
    </cfRule>
    <cfRule type="expression" dxfId="28" priority="30">
      <formula>IF(RIGHT(TEXT(AU67,"0.#"),1)=".",TRUE,FALSE)</formula>
    </cfRule>
  </conditionalFormatting>
  <conditionalFormatting sqref="AU68">
    <cfRule type="expression" dxfId="27" priority="27">
      <formula>IF(RIGHT(TEXT(AU68,"0.#"),1)=".",FALSE,TRUE)</formula>
    </cfRule>
    <cfRule type="expression" dxfId="26" priority="28">
      <formula>IF(RIGHT(TEXT(AU68,"0.#"),1)=".",TRUE,FALSE)</formula>
    </cfRule>
  </conditionalFormatting>
  <conditionalFormatting sqref="AU69">
    <cfRule type="expression" dxfId="25" priority="25">
      <formula>IF(RIGHT(TEXT(AU69,"0.#"),1)=".",FALSE,TRUE)</formula>
    </cfRule>
    <cfRule type="expression" dxfId="24" priority="26">
      <formula>IF(RIGHT(TEXT(AU69,"0.#"),1)=".",TRUE,FALSE)</formula>
    </cfRule>
  </conditionalFormatting>
  <conditionalFormatting sqref="AU70">
    <cfRule type="expression" dxfId="23" priority="23">
      <formula>IF(RIGHT(TEXT(AU70,"0.#"),1)=".",FALSE,TRUE)</formula>
    </cfRule>
    <cfRule type="expression" dxfId="22" priority="24">
      <formula>IF(RIGHT(TEXT(AU70,"0.#"),1)=".",TRUE,FALSE)</formula>
    </cfRule>
  </conditionalFormatting>
  <conditionalFormatting sqref="AU71">
    <cfRule type="expression" dxfId="21" priority="21">
      <formula>IF(RIGHT(TEXT(AU71,"0.#"),1)=".",FALSE,TRUE)</formula>
    </cfRule>
    <cfRule type="expression" dxfId="20" priority="22">
      <formula>IF(RIGHT(TEXT(AU71,"0.#"),1)=".",TRUE,FALSE)</formula>
    </cfRule>
  </conditionalFormatting>
  <conditionalFormatting sqref="AU72">
    <cfRule type="expression" dxfId="19" priority="19">
      <formula>IF(RIGHT(TEXT(AU72,"0.#"),1)=".",FALSE,TRUE)</formula>
    </cfRule>
    <cfRule type="expression" dxfId="18" priority="20">
      <formula>IF(RIGHT(TEXT(AU72,"0.#"),1)=".",TRUE,FALSE)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I117">
    <cfRule type="expression" dxfId="15" priority="15">
      <formula>IF(RIGHT(TEXT(AI117,"0.#"),1)=".",FALSE,TRUE)</formula>
    </cfRule>
    <cfRule type="expression" dxfId="14" priority="16">
      <formula>IF(RIGHT(TEXT(AI117,"0.#"),1)=".",TRUE,FALSE)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L837:AO837">
    <cfRule type="expression" dxfId="9" priority="7">
      <formula>IF(AND(AL837&gt;=0, RIGHT(TEXT(AL837,"0.#"),1)&lt;&gt;"."),TRUE,FALSE)</formula>
    </cfRule>
    <cfRule type="expression" dxfId="8" priority="8">
      <formula>IF(AND(AL837&gt;=0, RIGHT(TEXT(AL837,"0.#"),1)="."),TRUE,FALSE)</formula>
    </cfRule>
    <cfRule type="expression" dxfId="7" priority="9">
      <formula>IF(AND(AL837&lt;0, RIGHT(TEXT(AL837,"0.#"),1)&lt;&gt;"."),TRUE,FALSE)</formula>
    </cfRule>
    <cfRule type="expression" dxfId="6" priority="10">
      <formula>IF(AND(AL837&lt;0, RIGHT(TEXT(AL837,"0.#"),1)="."),TRUE,FALSE)</formula>
    </cfRule>
  </conditionalFormatting>
  <conditionalFormatting sqref="Y837">
    <cfRule type="expression" dxfId="5" priority="5">
      <formula>IF(RIGHT(TEXT(Y837,"0.#"),1)=".",FALSE,TRUE)</formula>
    </cfRule>
    <cfRule type="expression" dxfId="4" priority="6">
      <formula>IF(RIGHT(TEXT(Y837,"0.#"),1)=".",TRUE,FALSE)</formula>
    </cfRule>
  </conditionalFormatting>
  <conditionalFormatting sqref="AE134 AI134">
    <cfRule type="expression" dxfId="3" priority="3">
      <formula>IF(RIGHT(TEXT(AE134,"0.#"),1)=".",FALSE,TRUE)</formula>
    </cfRule>
    <cfRule type="expression" dxfId="2" priority="4">
      <formula>IF(RIGHT(TEXT(AE134,"0.#"),1)=".",TRUE,FALSE)</formula>
    </cfRule>
  </conditionalFormatting>
  <conditionalFormatting sqref="AU135">
    <cfRule type="expression" dxfId="1" priority="1">
      <formula>IF(RIGHT(TEXT(AU135,"0.#"),1)=".",FALSE,TRUE)</formula>
    </cfRule>
    <cfRule type="expression" dxfId="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6" max="49" man="1"/>
    <brk id="699" max="49" man="1"/>
    <brk id="735" max="49" man="1"/>
    <brk id="778"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2.8" x14ac:dyDescent="0.2"/>
  <cols>
    <col min="1" max="1" width="21.83203125" customWidth="1"/>
    <col min="2" max="2" width="8.83203125"/>
    <col min="3" max="3" width="17" style="13" hidden="1" customWidth="1"/>
    <col min="4" max="4" width="4" style="13" hidden="1" customWidth="1"/>
    <col min="5" max="5" width="4" style="13" customWidth="1"/>
    <col min="6" max="6" width="32.33203125" customWidth="1"/>
    <col min="7" max="7" width="10.08203125" style="16" customWidth="1"/>
    <col min="8" max="8" width="17" style="13" hidden="1" customWidth="1"/>
    <col min="9" max="9" width="4" style="13" hidden="1" customWidth="1"/>
    <col min="10" max="10" width="4" style="13" customWidth="1"/>
    <col min="11" max="11" width="15.1640625" customWidth="1"/>
    <col min="12" max="12" width="8.83203125"/>
    <col min="13" max="13" width="12" style="13" hidden="1" customWidth="1"/>
    <col min="14" max="14" width="4" style="13" hidden="1" customWidth="1"/>
    <col min="15" max="15" width="3.83203125" customWidth="1"/>
    <col min="16" max="16" width="8.1640625" customWidth="1"/>
    <col min="17" max="17" width="8.83203125" style="16" customWidth="1"/>
    <col min="18" max="18" width="9.33203125" style="13" hidden="1" customWidth="1"/>
    <col min="19" max="19" width="4" style="13" hidden="1" customWidth="1"/>
    <col min="20" max="20" width="8.83203125"/>
    <col min="21" max="21" width="9" style="28"/>
    <col min="22" max="22" width="3.1640625" style="28" customWidth="1"/>
    <col min="23" max="23" width="12.33203125" style="28" bestFit="1" customWidth="1"/>
    <col min="24" max="24" width="3.83203125" style="28" customWidth="1"/>
    <col min="25" max="25" width="12.33203125" style="34" bestFit="1" customWidth="1"/>
    <col min="26" max="26" width="3.83203125" style="28" customWidth="1"/>
    <col min="27" max="27" width="11.1640625" style="34" bestFit="1" customWidth="1"/>
    <col min="28" max="28" width="3.33203125" style="34" customWidth="1"/>
    <col min="29" max="29" width="24.08203125" style="34" bestFit="1" customWidth="1"/>
    <col min="30" max="30" width="3.83203125" style="34" customWidth="1"/>
    <col min="31" max="31" width="33.83203125" style="34" bestFit="1" customWidth="1"/>
    <col min="32" max="32" width="3" style="28" customWidth="1"/>
    <col min="33" max="33" width="30.83203125" style="28" customWidth="1"/>
    <col min="34" max="34" width="9" style="28"/>
    <col min="35" max="35" width="14.83203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7" customHeight="1" x14ac:dyDescent="0.2">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7"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7"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7" customHeight="1" x14ac:dyDescent="0.2">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委託・請負</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7" customHeight="1" x14ac:dyDescent="0.2">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7" customHeight="1" x14ac:dyDescent="0.2">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7" customHeight="1" x14ac:dyDescent="0.2">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7" customHeight="1" x14ac:dyDescent="0.2">
      <c r="A9" s="14" t="s">
        <v>208</v>
      </c>
      <c r="B9" s="15"/>
      <c r="C9" s="13" t="str">
        <f t="shared" si="0"/>
        <v/>
      </c>
      <c r="D9" s="13" t="str">
        <f t="shared" si="8"/>
        <v/>
      </c>
      <c r="F9" s="18" t="s">
        <v>347</v>
      </c>
      <c r="G9" s="17"/>
      <c r="H9" s="13" t="str">
        <f t="shared" si="1"/>
        <v/>
      </c>
      <c r="I9" s="13" t="str">
        <f t="shared" si="5"/>
        <v/>
      </c>
      <c r="K9" s="14" t="s">
        <v>227</v>
      </c>
      <c r="L9" s="15" t="s">
        <v>482</v>
      </c>
      <c r="M9" s="13" t="str">
        <f t="shared" si="2"/>
        <v>エネルギー対策</v>
      </c>
      <c r="N9" s="13" t="str">
        <f t="shared" si="6"/>
        <v>エネルギー対策</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7" customHeight="1" x14ac:dyDescent="0.2">
      <c r="A10" s="14" t="s">
        <v>369</v>
      </c>
      <c r="B10" s="15"/>
      <c r="C10" s="13" t="str">
        <f t="shared" si="0"/>
        <v/>
      </c>
      <c r="D10" s="13" t="str">
        <f t="shared" si="8"/>
        <v/>
      </c>
      <c r="F10" s="18" t="s">
        <v>234</v>
      </c>
      <c r="G10" s="17" t="s">
        <v>482</v>
      </c>
      <c r="H10" s="13" t="str">
        <f t="shared" si="1"/>
        <v>エネルギー対策特別会計エネルギー需給勘定</v>
      </c>
      <c r="I10" s="13" t="str">
        <f t="shared" si="5"/>
        <v>エネルギー対策特別会計エネルギー需給勘定</v>
      </c>
      <c r="K10" s="14" t="s">
        <v>373</v>
      </c>
      <c r="L10" s="15"/>
      <c r="M10" s="13" t="str">
        <f t="shared" si="2"/>
        <v/>
      </c>
      <c r="N10" s="13" t="str">
        <f t="shared" si="6"/>
        <v>エネルギー対策</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399</v>
      </c>
    </row>
    <row r="11" spans="1:42" ht="13.7" customHeight="1" x14ac:dyDescent="0.2">
      <c r="A11" s="14" t="s">
        <v>209</v>
      </c>
      <c r="B11" s="15"/>
      <c r="C11" s="13" t="str">
        <f t="shared" si="0"/>
        <v/>
      </c>
      <c r="D11" s="13" t="str">
        <f t="shared" si="8"/>
        <v/>
      </c>
      <c r="F11" s="18" t="s">
        <v>235</v>
      </c>
      <c r="G11" s="17"/>
      <c r="H11" s="13" t="str">
        <f t="shared" si="1"/>
        <v/>
      </c>
      <c r="I11" s="13" t="str">
        <f t="shared" si="5"/>
        <v>エネルギー対策特別会計エネルギー需給勘定</v>
      </c>
      <c r="K11" s="14" t="s">
        <v>228</v>
      </c>
      <c r="L11" s="15"/>
      <c r="M11" s="13" t="str">
        <f t="shared" si="2"/>
        <v/>
      </c>
      <c r="N11" s="13" t="str">
        <f t="shared" si="6"/>
        <v>エネルギー対策</v>
      </c>
      <c r="O11" s="13"/>
      <c r="P11" s="13"/>
      <c r="Q11" s="19"/>
      <c r="T11" s="13"/>
      <c r="W11" s="32" t="s">
        <v>275</v>
      </c>
      <c r="Y11" s="32" t="s">
        <v>85</v>
      </c>
      <c r="Z11" s="30"/>
      <c r="AA11" s="32" t="s">
        <v>94</v>
      </c>
      <c r="AB11" s="31"/>
      <c r="AC11" s="31"/>
      <c r="AD11" s="31"/>
      <c r="AE11" s="31"/>
      <c r="AF11" s="30"/>
      <c r="AG11" s="45" t="s">
        <v>408</v>
      </c>
      <c r="AK11" s="45" t="str">
        <f t="shared" si="7"/>
        <v>J</v>
      </c>
    </row>
    <row r="12" spans="1:42" ht="13.7" customHeight="1" x14ac:dyDescent="0.2">
      <c r="A12" s="14" t="s">
        <v>210</v>
      </c>
      <c r="B12" s="15"/>
      <c r="C12" s="13" t="str">
        <f t="shared" si="0"/>
        <v/>
      </c>
      <c r="D12" s="13" t="str">
        <f t="shared" si="8"/>
        <v/>
      </c>
      <c r="F12" s="18" t="s">
        <v>236</v>
      </c>
      <c r="G12" s="17"/>
      <c r="H12" s="13" t="str">
        <f t="shared" si="1"/>
        <v/>
      </c>
      <c r="I12" s="13" t="str">
        <f t="shared" si="5"/>
        <v>エネルギー対策特別会計エネルギー需給勘定</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7" customHeight="1" x14ac:dyDescent="0.2">
      <c r="A13" s="14" t="s">
        <v>211</v>
      </c>
      <c r="B13" s="15"/>
      <c r="C13" s="13" t="str">
        <f t="shared" si="0"/>
        <v/>
      </c>
      <c r="D13" s="13" t="str">
        <f t="shared" si="8"/>
        <v/>
      </c>
      <c r="F13" s="18" t="s">
        <v>237</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7" customHeight="1" x14ac:dyDescent="0.2">
      <c r="A14" s="14" t="s">
        <v>212</v>
      </c>
      <c r="B14" s="15"/>
      <c r="C14" s="13" t="str">
        <f t="shared" si="0"/>
        <v/>
      </c>
      <c r="D14" s="13" t="str">
        <f t="shared" si="8"/>
        <v/>
      </c>
      <c r="F14" s="18" t="s">
        <v>238</v>
      </c>
      <c r="G14" s="17"/>
      <c r="H14" s="13" t="str">
        <f t="shared" si="1"/>
        <v/>
      </c>
      <c r="I14" s="13" t="str">
        <f t="shared" si="5"/>
        <v>エネルギー対策特別会計エネルギー需給勘定</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7" customHeight="1" x14ac:dyDescent="0.2">
      <c r="A15" s="14" t="s">
        <v>213</v>
      </c>
      <c r="B15" s="15"/>
      <c r="C15" s="13" t="str">
        <f t="shared" si="0"/>
        <v/>
      </c>
      <c r="D15" s="13" t="str">
        <f t="shared" si="8"/>
        <v/>
      </c>
      <c r="F15" s="18" t="s">
        <v>239</v>
      </c>
      <c r="G15" s="17"/>
      <c r="H15" s="13" t="str">
        <f t="shared" si="1"/>
        <v/>
      </c>
      <c r="I15" s="13" t="str">
        <f t="shared" si="5"/>
        <v>エネルギー対策特別会計エネルギー需給勘定</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7" customHeight="1" x14ac:dyDescent="0.2">
      <c r="A16" s="14" t="s">
        <v>214</v>
      </c>
      <c r="B16" s="15"/>
      <c r="C16" s="13" t="str">
        <f t="shared" si="0"/>
        <v/>
      </c>
      <c r="D16" s="13" t="str">
        <f t="shared" si="8"/>
        <v/>
      </c>
      <c r="F16" s="18" t="s">
        <v>240</v>
      </c>
      <c r="G16" s="17"/>
      <c r="H16" s="13" t="str">
        <f t="shared" si="1"/>
        <v/>
      </c>
      <c r="I16" s="13" t="str">
        <f t="shared" si="5"/>
        <v>エネルギー対策特別会計エネルギー需給勘定</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7" customHeight="1" x14ac:dyDescent="0.2">
      <c r="A17" s="14" t="s">
        <v>215</v>
      </c>
      <c r="B17" s="15" t="s">
        <v>482</v>
      </c>
      <c r="C17" s="13" t="str">
        <f t="shared" si="0"/>
        <v>地球温暖化対策</v>
      </c>
      <c r="D17" s="13" t="str">
        <f t="shared" si="8"/>
        <v>地球温暖化対策</v>
      </c>
      <c r="F17" s="18" t="s">
        <v>241</v>
      </c>
      <c r="G17" s="17"/>
      <c r="H17" s="13" t="str">
        <f t="shared" si="1"/>
        <v/>
      </c>
      <c r="I17" s="13" t="str">
        <f t="shared" si="5"/>
        <v>エネルギー対策特別会計エネルギー需給勘定</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7" customHeight="1" x14ac:dyDescent="0.2">
      <c r="A18" s="14" t="s">
        <v>216</v>
      </c>
      <c r="B18" s="15"/>
      <c r="C18" s="13" t="str">
        <f t="shared" si="0"/>
        <v/>
      </c>
      <c r="D18" s="13" t="str">
        <f t="shared" si="8"/>
        <v>地球温暖化対策</v>
      </c>
      <c r="F18" s="18" t="s">
        <v>242</v>
      </c>
      <c r="G18" s="17"/>
      <c r="H18" s="13" t="str">
        <f t="shared" si="1"/>
        <v/>
      </c>
      <c r="I18" s="13" t="str">
        <f t="shared" si="5"/>
        <v>エネルギー対策特別会計エネルギー需給勘定</v>
      </c>
      <c r="K18" s="13"/>
      <c r="L18" s="13"/>
      <c r="O18" s="13"/>
      <c r="P18" s="13"/>
      <c r="Q18" s="19"/>
      <c r="T18" s="13"/>
      <c r="W18" s="32" t="s">
        <v>282</v>
      </c>
      <c r="Y18" s="32" t="s">
        <v>99</v>
      </c>
      <c r="Z18" s="30"/>
      <c r="AA18" s="32" t="s">
        <v>108</v>
      </c>
      <c r="AB18" s="31"/>
      <c r="AC18" s="31"/>
      <c r="AD18" s="31"/>
      <c r="AE18" s="31"/>
      <c r="AF18" s="30"/>
      <c r="AK18" s="45" t="str">
        <f t="shared" si="7"/>
        <v>Q</v>
      </c>
    </row>
    <row r="19" spans="1:37" ht="13.7" customHeight="1" x14ac:dyDescent="0.2">
      <c r="A19" s="14" t="s">
        <v>217</v>
      </c>
      <c r="B19" s="15"/>
      <c r="C19" s="13" t="str">
        <f t="shared" si="0"/>
        <v/>
      </c>
      <c r="D19" s="13" t="str">
        <f t="shared" si="8"/>
        <v>地球温暖化対策</v>
      </c>
      <c r="F19" s="18" t="s">
        <v>243</v>
      </c>
      <c r="G19" s="17"/>
      <c r="H19" s="13" t="str">
        <f t="shared" si="1"/>
        <v/>
      </c>
      <c r="I19" s="13" t="str">
        <f t="shared" si="5"/>
        <v>エネルギー対策特別会計エネルギー需給勘定</v>
      </c>
      <c r="K19" s="13"/>
      <c r="L19" s="13"/>
      <c r="O19" s="13"/>
      <c r="P19" s="13"/>
      <c r="Q19" s="19"/>
      <c r="T19" s="13"/>
      <c r="W19" s="32" t="s">
        <v>283</v>
      </c>
      <c r="Y19" s="32" t="s">
        <v>101</v>
      </c>
      <c r="Z19" s="30"/>
      <c r="AA19" s="32" t="s">
        <v>110</v>
      </c>
      <c r="AB19" s="31"/>
      <c r="AC19" s="31"/>
      <c r="AD19" s="31"/>
      <c r="AE19" s="31"/>
      <c r="AF19" s="30"/>
      <c r="AK19" s="45" t="str">
        <f t="shared" si="7"/>
        <v>R</v>
      </c>
    </row>
    <row r="20" spans="1:37" ht="13.7" customHeight="1" x14ac:dyDescent="0.2">
      <c r="A20" s="14" t="s">
        <v>218</v>
      </c>
      <c r="B20" s="15"/>
      <c r="C20" s="13" t="str">
        <f t="shared" si="0"/>
        <v/>
      </c>
      <c r="D20" s="13" t="str">
        <f t="shared" si="8"/>
        <v>地球温暖化対策</v>
      </c>
      <c r="F20" s="18" t="s">
        <v>356</v>
      </c>
      <c r="G20" s="17"/>
      <c r="H20" s="13" t="str">
        <f t="shared" si="1"/>
        <v/>
      </c>
      <c r="I20" s="13" t="str">
        <f t="shared" si="5"/>
        <v>エネルギー対策特別会計エネルギー需給勘定</v>
      </c>
      <c r="K20" s="13"/>
      <c r="L20" s="13"/>
      <c r="O20" s="13"/>
      <c r="P20" s="13"/>
      <c r="Q20" s="19"/>
      <c r="T20" s="13"/>
      <c r="W20" s="32" t="s">
        <v>284</v>
      </c>
      <c r="Y20" s="32" t="s">
        <v>103</v>
      </c>
      <c r="Z20" s="30"/>
      <c r="AA20" s="32" t="s">
        <v>112</v>
      </c>
      <c r="AB20" s="31"/>
      <c r="AC20" s="31"/>
      <c r="AD20" s="31"/>
      <c r="AE20" s="31"/>
      <c r="AF20" s="30"/>
      <c r="AK20" s="45" t="str">
        <f t="shared" si="7"/>
        <v>S</v>
      </c>
    </row>
    <row r="21" spans="1:37" ht="13.7" customHeight="1" x14ac:dyDescent="0.2">
      <c r="A21" s="14" t="s">
        <v>357</v>
      </c>
      <c r="B21" s="15"/>
      <c r="C21" s="13" t="str">
        <f t="shared" si="0"/>
        <v/>
      </c>
      <c r="D21" s="13" t="str">
        <f t="shared" si="8"/>
        <v>地球温暖化対策</v>
      </c>
      <c r="F21" s="18" t="s">
        <v>244</v>
      </c>
      <c r="G21" s="17"/>
      <c r="H21" s="13" t="str">
        <f t="shared" si="1"/>
        <v/>
      </c>
      <c r="I21" s="13" t="str">
        <f t="shared" si="5"/>
        <v>エネルギー対策特別会計エネルギー需給勘定</v>
      </c>
      <c r="K21" s="13"/>
      <c r="L21" s="13"/>
      <c r="O21" s="13"/>
      <c r="P21" s="13"/>
      <c r="Q21" s="19"/>
      <c r="T21" s="13"/>
      <c r="W21" s="32" t="s">
        <v>285</v>
      </c>
      <c r="Y21" s="32" t="s">
        <v>105</v>
      </c>
      <c r="Z21" s="30"/>
      <c r="AA21" s="32" t="s">
        <v>114</v>
      </c>
      <c r="AB21" s="31"/>
      <c r="AC21" s="31"/>
      <c r="AD21" s="31"/>
      <c r="AE21" s="31"/>
      <c r="AF21" s="30"/>
      <c r="AK21" s="45" t="str">
        <f t="shared" si="7"/>
        <v>T</v>
      </c>
    </row>
    <row r="22" spans="1:37" ht="13.7" customHeight="1" x14ac:dyDescent="0.2">
      <c r="A22" s="14" t="s">
        <v>358</v>
      </c>
      <c r="B22" s="15"/>
      <c r="C22" s="13" t="str">
        <f t="shared" si="0"/>
        <v/>
      </c>
      <c r="D22" s="13" t="str">
        <f t="shared" si="8"/>
        <v>地球温暖化対策</v>
      </c>
      <c r="F22" s="18" t="s">
        <v>245</v>
      </c>
      <c r="G22" s="17"/>
      <c r="H22" s="13" t="str">
        <f t="shared" si="1"/>
        <v/>
      </c>
      <c r="I22" s="13" t="str">
        <f t="shared" si="5"/>
        <v>エネルギー対策特別会計エネルギー需給勘定</v>
      </c>
      <c r="K22" s="13"/>
      <c r="L22" s="13"/>
      <c r="O22" s="13"/>
      <c r="P22" s="13"/>
      <c r="Q22" s="19"/>
      <c r="T22" s="13"/>
      <c r="W22" s="32" t="s">
        <v>286</v>
      </c>
      <c r="Y22" s="32" t="s">
        <v>107</v>
      </c>
      <c r="Z22" s="30"/>
      <c r="AA22" s="32" t="s">
        <v>116</v>
      </c>
      <c r="AB22" s="31"/>
      <c r="AC22" s="31"/>
      <c r="AD22" s="31"/>
      <c r="AE22" s="31"/>
      <c r="AF22" s="30"/>
      <c r="AK22" s="45" t="str">
        <f t="shared" si="7"/>
        <v>U</v>
      </c>
    </row>
    <row r="23" spans="1:37" ht="13.7" customHeight="1" x14ac:dyDescent="0.2">
      <c r="A23" s="14" t="s">
        <v>359</v>
      </c>
      <c r="B23" s="15"/>
      <c r="C23" s="13" t="str">
        <f t="shared" si="0"/>
        <v/>
      </c>
      <c r="D23" s="13" t="str">
        <f>IF(C23="",D22,IF(D22&lt;&gt;"",CONCATENATE(D22,"、",C23),C23))</f>
        <v>地球温暖化対策</v>
      </c>
      <c r="F23" s="18" t="s">
        <v>246</v>
      </c>
      <c r="G23" s="17"/>
      <c r="H23" s="13" t="str">
        <f t="shared" si="1"/>
        <v/>
      </c>
      <c r="I23" s="13" t="str">
        <f t="shared" si="5"/>
        <v>エネルギー対策特別会計エネルギー需給勘定</v>
      </c>
      <c r="K23" s="13"/>
      <c r="L23" s="13"/>
      <c r="O23" s="13"/>
      <c r="P23" s="13"/>
      <c r="Q23" s="19"/>
      <c r="T23" s="13"/>
      <c r="Y23" s="32" t="s">
        <v>109</v>
      </c>
      <c r="Z23" s="30"/>
      <c r="AA23" s="32" t="s">
        <v>118</v>
      </c>
      <c r="AB23" s="31"/>
      <c r="AC23" s="31"/>
      <c r="AD23" s="31"/>
      <c r="AE23" s="31"/>
      <c r="AF23" s="30"/>
      <c r="AK23" s="45" t="str">
        <f t="shared" si="7"/>
        <v>V</v>
      </c>
    </row>
    <row r="24" spans="1:37" ht="13.7" customHeight="1" x14ac:dyDescent="0.2">
      <c r="A24" s="14" t="s">
        <v>360</v>
      </c>
      <c r="B24" s="15"/>
      <c r="C24" s="13" t="str">
        <f t="shared" si="0"/>
        <v/>
      </c>
      <c r="D24" s="13" t="str">
        <f>IF(C24="",D23,IF(D23&lt;&gt;"",CONCATENATE(D23,"、",C24),C24))</f>
        <v>地球温暖化対策</v>
      </c>
      <c r="F24" s="18" t="s">
        <v>247</v>
      </c>
      <c r="G24" s="17"/>
      <c r="H24" s="13" t="str">
        <f t="shared" si="1"/>
        <v/>
      </c>
      <c r="I24" s="13" t="str">
        <f t="shared" si="5"/>
        <v>エネルギー対策特別会計エネルギー需給勘定</v>
      </c>
      <c r="K24" s="13"/>
      <c r="L24" s="13"/>
      <c r="O24" s="13"/>
      <c r="P24" s="13"/>
      <c r="Q24" s="19"/>
      <c r="T24" s="13"/>
      <c r="Y24" s="32" t="s">
        <v>111</v>
      </c>
      <c r="Z24" s="30"/>
      <c r="AA24" s="32" t="s">
        <v>120</v>
      </c>
      <c r="AB24" s="31"/>
      <c r="AC24" s="31"/>
      <c r="AD24" s="31"/>
      <c r="AE24" s="31"/>
      <c r="AF24" s="30"/>
      <c r="AK24" s="45" t="str">
        <f>CHAR(CODE(AK23)+1)</f>
        <v>W</v>
      </c>
    </row>
    <row r="25" spans="1:37" ht="13.7" customHeight="1" x14ac:dyDescent="0.2">
      <c r="A25" s="84" t="s">
        <v>472</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113</v>
      </c>
      <c r="Z25" s="30"/>
      <c r="AA25" s="32" t="s">
        <v>122</v>
      </c>
      <c r="AB25" s="31"/>
      <c r="AC25" s="31"/>
      <c r="AD25" s="31"/>
      <c r="AE25" s="31"/>
      <c r="AF25" s="30"/>
      <c r="AK25" s="45" t="str">
        <f t="shared" si="7"/>
        <v>X</v>
      </c>
    </row>
    <row r="26" spans="1:37" ht="13.7" customHeight="1" x14ac:dyDescent="0.2">
      <c r="A26" s="86"/>
      <c r="B26" s="85"/>
      <c r="F26" s="18" t="s">
        <v>249</v>
      </c>
      <c r="G26" s="17"/>
      <c r="H26" s="13" t="str">
        <f t="shared" si="1"/>
        <v/>
      </c>
      <c r="I26" s="13" t="str">
        <f t="shared" si="5"/>
        <v>エネルギー対策特別会計エネルギー需給勘定</v>
      </c>
      <c r="K26" s="13"/>
      <c r="L26" s="13"/>
      <c r="O26" s="13"/>
      <c r="P26" s="13"/>
      <c r="Q26" s="19"/>
      <c r="T26" s="13"/>
      <c r="Y26" s="32" t="s">
        <v>115</v>
      </c>
      <c r="Z26" s="30"/>
      <c r="AA26" s="32" t="s">
        <v>124</v>
      </c>
      <c r="AB26" s="31"/>
      <c r="AC26" s="31"/>
      <c r="AD26" s="31"/>
      <c r="AE26" s="31"/>
      <c r="AF26" s="30"/>
      <c r="AK26" s="45" t="str">
        <f t="shared" si="7"/>
        <v>Y</v>
      </c>
    </row>
    <row r="27" spans="1:37" ht="13.7" customHeight="1" x14ac:dyDescent="0.2">
      <c r="A27" s="83"/>
      <c r="B27" s="82"/>
      <c r="F27" s="18" t="s">
        <v>250</v>
      </c>
      <c r="G27" s="17"/>
      <c r="H27" s="13" t="str">
        <f t="shared" si="1"/>
        <v/>
      </c>
      <c r="I27" s="13" t="str">
        <f t="shared" si="5"/>
        <v>エネルギー対策特別会計エネルギー需給勘定</v>
      </c>
      <c r="K27" s="13"/>
      <c r="L27" s="13"/>
      <c r="O27" s="13"/>
      <c r="P27" s="13"/>
      <c r="Q27" s="19"/>
      <c r="T27" s="13"/>
      <c r="Y27" s="32" t="s">
        <v>117</v>
      </c>
      <c r="Z27" s="30"/>
      <c r="AA27" s="32" t="s">
        <v>126</v>
      </c>
      <c r="AB27" s="31"/>
      <c r="AC27" s="31"/>
      <c r="AD27" s="31"/>
      <c r="AE27" s="31"/>
      <c r="AF27" s="30"/>
      <c r="AK27" s="45" t="str">
        <f>CHAR(CODE(AK26)+1)</f>
        <v>Z</v>
      </c>
    </row>
    <row r="28" spans="1:37" ht="13.7" customHeight="1" x14ac:dyDescent="0.2">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119</v>
      </c>
      <c r="Z28" s="30"/>
      <c r="AA28" s="32" t="s">
        <v>128</v>
      </c>
      <c r="AB28" s="31"/>
      <c r="AC28" s="31"/>
      <c r="AD28" s="31"/>
      <c r="AE28" s="31"/>
      <c r="AF28" s="30"/>
      <c r="AK28" s="45" t="s">
        <v>335</v>
      </c>
    </row>
    <row r="29" spans="1:37" ht="13.7" customHeight="1" x14ac:dyDescent="0.2">
      <c r="B29" s="13"/>
      <c r="F29" s="18" t="s">
        <v>348</v>
      </c>
      <c r="G29" s="17"/>
      <c r="H29" s="13" t="str">
        <f t="shared" si="1"/>
        <v/>
      </c>
      <c r="I29" s="13" t="str">
        <f t="shared" si="5"/>
        <v>エネルギー対策特別会計エネルギー需給勘定</v>
      </c>
      <c r="K29" s="13"/>
      <c r="L29" s="13"/>
      <c r="O29" s="13"/>
      <c r="P29" s="13"/>
      <c r="Q29" s="19"/>
      <c r="T29" s="13"/>
      <c r="Y29" s="32" t="s">
        <v>121</v>
      </c>
      <c r="Z29" s="30"/>
      <c r="AA29" s="32" t="s">
        <v>196</v>
      </c>
      <c r="AB29" s="31"/>
      <c r="AC29" s="31"/>
      <c r="AD29" s="31"/>
      <c r="AE29" s="31"/>
      <c r="AF29" s="30"/>
      <c r="AK29" s="45" t="str">
        <f t="shared" si="7"/>
        <v>b</v>
      </c>
    </row>
    <row r="30" spans="1:37" ht="13.7" customHeight="1" x14ac:dyDescent="0.2">
      <c r="A30" s="13"/>
      <c r="B30" s="13"/>
      <c r="F30" s="18" t="s">
        <v>349</v>
      </c>
      <c r="G30" s="17"/>
      <c r="H30" s="13" t="str">
        <f t="shared" si="1"/>
        <v/>
      </c>
      <c r="I30" s="13" t="str">
        <f t="shared" si="5"/>
        <v>エネルギー対策特別会計エネルギー需給勘定</v>
      </c>
      <c r="K30" s="13"/>
      <c r="L30" s="13"/>
      <c r="O30" s="13"/>
      <c r="P30" s="13"/>
      <c r="Q30" s="19"/>
      <c r="T30" s="13"/>
      <c r="Y30" s="32" t="s">
        <v>123</v>
      </c>
      <c r="Z30" s="30"/>
      <c r="AA30" s="32" t="s">
        <v>130</v>
      </c>
      <c r="AB30" s="31"/>
      <c r="AC30" s="31"/>
      <c r="AD30" s="31"/>
      <c r="AE30" s="31"/>
      <c r="AF30" s="30"/>
      <c r="AK30" s="45" t="str">
        <f t="shared" si="7"/>
        <v>c</v>
      </c>
    </row>
    <row r="31" spans="1:37" ht="13.7" customHeight="1" x14ac:dyDescent="0.2">
      <c r="A31" s="13"/>
      <c r="B31" s="13"/>
      <c r="F31" s="18" t="s">
        <v>350</v>
      </c>
      <c r="G31" s="17"/>
      <c r="H31" s="13" t="str">
        <f t="shared" si="1"/>
        <v/>
      </c>
      <c r="I31" s="13" t="str">
        <f t="shared" si="5"/>
        <v>エネルギー対策特別会計エネルギー需給勘定</v>
      </c>
      <c r="K31" s="13"/>
      <c r="L31" s="13"/>
      <c r="O31" s="13"/>
      <c r="P31" s="13"/>
      <c r="Q31" s="19"/>
      <c r="T31" s="13"/>
      <c r="Y31" s="32" t="s">
        <v>125</v>
      </c>
      <c r="Z31" s="30"/>
      <c r="AA31" s="64"/>
      <c r="AB31" s="31"/>
      <c r="AC31" s="31"/>
      <c r="AD31" s="31"/>
      <c r="AE31" s="31"/>
      <c r="AF31" s="30"/>
      <c r="AK31" s="45" t="str">
        <f t="shared" si="7"/>
        <v>d</v>
      </c>
    </row>
    <row r="32" spans="1:37" ht="13.7" customHeight="1" x14ac:dyDescent="0.2">
      <c r="A32" s="13"/>
      <c r="B32" s="13"/>
      <c r="F32" s="18" t="s">
        <v>351</v>
      </c>
      <c r="G32" s="17"/>
      <c r="H32" s="13" t="str">
        <f t="shared" si="1"/>
        <v/>
      </c>
      <c r="I32" s="13" t="str">
        <f t="shared" si="5"/>
        <v>エネルギー対策特別会計エネルギー需給勘定</v>
      </c>
      <c r="K32" s="13"/>
      <c r="L32" s="13"/>
      <c r="O32" s="13"/>
      <c r="P32" s="13"/>
      <c r="Q32" s="19"/>
      <c r="T32" s="13"/>
      <c r="Y32" s="32" t="s">
        <v>127</v>
      </c>
      <c r="Z32" s="30"/>
      <c r="AB32" s="31"/>
      <c r="AC32" s="31"/>
      <c r="AD32" s="31"/>
      <c r="AE32" s="31"/>
      <c r="AF32" s="30"/>
      <c r="AK32" s="45" t="str">
        <f t="shared" si="7"/>
        <v>e</v>
      </c>
    </row>
    <row r="33" spans="1:37" ht="13.7" customHeight="1" x14ac:dyDescent="0.2">
      <c r="A33" s="13"/>
      <c r="B33" s="13"/>
      <c r="F33" s="18" t="s">
        <v>352</v>
      </c>
      <c r="G33" s="17"/>
      <c r="H33" s="13" t="str">
        <f t="shared" si="1"/>
        <v/>
      </c>
      <c r="I33" s="13" t="str">
        <f t="shared" si="5"/>
        <v>エネルギー対策特別会計エネルギー需給勘定</v>
      </c>
      <c r="K33" s="13"/>
      <c r="L33" s="13"/>
      <c r="O33" s="13"/>
      <c r="P33" s="13"/>
      <c r="Q33" s="19"/>
      <c r="T33" s="13"/>
      <c r="Y33" s="32" t="s">
        <v>129</v>
      </c>
      <c r="Z33" s="30"/>
      <c r="AB33" s="31"/>
      <c r="AC33" s="31"/>
      <c r="AD33" s="31"/>
      <c r="AE33" s="31"/>
      <c r="AF33" s="30"/>
      <c r="AK33" s="45" t="str">
        <f t="shared" si="7"/>
        <v>f</v>
      </c>
    </row>
    <row r="34" spans="1:37" ht="13.7" customHeight="1" x14ac:dyDescent="0.2">
      <c r="A34" s="13"/>
      <c r="B34" s="13"/>
      <c r="F34" s="18" t="s">
        <v>353</v>
      </c>
      <c r="G34" s="17"/>
      <c r="H34" s="13" t="str">
        <f t="shared" si="1"/>
        <v/>
      </c>
      <c r="I34" s="13" t="str">
        <f t="shared" si="5"/>
        <v>エネルギー対策特別会計エネルギー需給勘定</v>
      </c>
      <c r="K34" s="13"/>
      <c r="L34" s="13"/>
      <c r="O34" s="13"/>
      <c r="P34" s="13"/>
      <c r="Q34" s="19"/>
      <c r="T34" s="13"/>
      <c r="Y34" s="32" t="s">
        <v>131</v>
      </c>
      <c r="Z34" s="30"/>
      <c r="AB34" s="31"/>
      <c r="AC34" s="31"/>
      <c r="AD34" s="31"/>
      <c r="AE34" s="31"/>
      <c r="AF34" s="30"/>
      <c r="AK34" s="45" t="str">
        <f t="shared" si="7"/>
        <v>g</v>
      </c>
    </row>
    <row r="35" spans="1:37" ht="13.7" customHeight="1" x14ac:dyDescent="0.2">
      <c r="A35" s="13"/>
      <c r="B35" s="13"/>
      <c r="F35" s="18" t="s">
        <v>354</v>
      </c>
      <c r="G35" s="17"/>
      <c r="H35" s="13" t="str">
        <f t="shared" si="1"/>
        <v/>
      </c>
      <c r="I35" s="13" t="str">
        <f t="shared" si="5"/>
        <v>エネルギー対策特別会計エネルギー需給勘定</v>
      </c>
      <c r="K35" s="13"/>
      <c r="L35" s="13"/>
      <c r="O35" s="13"/>
      <c r="P35" s="13"/>
      <c r="Q35" s="19"/>
      <c r="T35" s="13"/>
      <c r="Y35" s="32" t="s">
        <v>132</v>
      </c>
      <c r="Z35" s="30"/>
      <c r="AC35" s="31"/>
      <c r="AF35" s="30"/>
      <c r="AK35" s="45" t="str">
        <f t="shared" si="7"/>
        <v>h</v>
      </c>
    </row>
    <row r="36" spans="1:37" ht="13.7" customHeight="1" x14ac:dyDescent="0.2">
      <c r="A36" s="13"/>
      <c r="B36" s="13"/>
      <c r="F36" s="18" t="s">
        <v>355</v>
      </c>
      <c r="G36" s="17"/>
      <c r="H36" s="13" t="str">
        <f t="shared" si="1"/>
        <v/>
      </c>
      <c r="I36" s="13" t="str">
        <f t="shared" si="5"/>
        <v>エネルギー対策特別会計エネルギー需給勘定</v>
      </c>
      <c r="K36" s="13"/>
      <c r="L36" s="13"/>
      <c r="O36" s="13"/>
      <c r="P36" s="13"/>
      <c r="Q36" s="19"/>
      <c r="T36" s="13"/>
      <c r="Y36" s="32" t="s">
        <v>133</v>
      </c>
      <c r="Z36" s="30"/>
      <c r="AF36" s="30"/>
      <c r="AK36" s="45" t="str">
        <f t="shared" si="7"/>
        <v>i</v>
      </c>
    </row>
    <row r="37" spans="1:37" ht="13.7"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374</v>
      </c>
    </row>
    <row r="96" spans="25:25" x14ac:dyDescent="0.2">
      <c r="Y96" s="32" t="s">
        <v>428</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2019-08-21T04:46:24Z</cp:lastPrinted>
  <dcterms:created xsi:type="dcterms:W3CDTF">2012-03-13T00:50:25Z</dcterms:created>
  <dcterms:modified xsi:type="dcterms:W3CDTF">2019-09-10T00:48:03Z</dcterms:modified>
</cp:coreProperties>
</file>